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0" yWindow="200" windowWidth="21720" windowHeight="13620" firstSheet="1" activeTab="1"/>
  </bookViews>
  <sheets>
    <sheet name="PAGER_STR" sheetId="1" state="hidden" r:id="rId1"/>
    <sheet name="Form" sheetId="2" r:id="rId2"/>
    <sheet name="Sheet1" sheetId="3" state="hidden" r:id="rId3"/>
  </sheets>
  <definedNames>
    <definedName name="constmaterial">'Sheet1'!$D$3:$D$11</definedName>
    <definedName name="list1">'Sheet1'!$J$3:$J$10</definedName>
    <definedName name="list2">'Sheet1'!$J$11:$J$20</definedName>
    <definedName name="list3">'Sheet1'!$J$21:$J$33</definedName>
    <definedName name="list4">'Sheet1'!$J$34:$J$39</definedName>
    <definedName name="list5">'Sheet1'!$J$40:$J$48</definedName>
    <definedName name="list6">'Sheet1'!$J$49:$J$73</definedName>
    <definedName name="list7">'Sheet1'!$J$75:$J$84</definedName>
    <definedName name="list8">'Sheet1'!$J$85:$J$102</definedName>
    <definedName name="list9">'Sheet1'!$J$103:$J$105</definedName>
    <definedName name="masonry">#REF!</definedName>
    <definedName name="material">#REF!</definedName>
    <definedName name="Structuraltype">#REF!</definedName>
    <definedName name="subtype">#REF!</definedName>
    <definedName name="subtypes">#REF!</definedName>
  </definedNames>
  <calcPr fullCalcOnLoad="1"/>
</workbook>
</file>

<file path=xl/sharedStrings.xml><?xml version="1.0" encoding="utf-8"?>
<sst xmlns="http://schemas.openxmlformats.org/spreadsheetml/2006/main" count="597" uniqueCount="325">
  <si>
    <t xml:space="preserve">Light post and beam wood frame. 
The floors and roofs do not act as diaphragms. No bracing, poor seismic load resistance path with poor connections. Timber frame may have partial infill walls with or without timber cladding.
</t>
  </si>
  <si>
    <t>Construction Subtype (Choose from drop-down list)</t>
  </si>
  <si>
    <t>IF($c$48=1,list1,IF($c$48=2,list2,IF($c$48=3,list3,IF($c$48=4,list4,IF($c$48=5,list5,IF($c$48=6,list6,IF($c$48=7,list7,IF($c$48=8,list8,list9))))))))</t>
  </si>
  <si>
    <t>IF($c$49=1,list1,IF($c$49=2,list2,IF($c$49=3,list3,IF($c$49=4,list4,IF($c$49=5,list5,IF($c$49=6,list6,IF($c$49=7,list7,IF($c$49=8,list8,list9))))))))</t>
  </si>
  <si>
    <t>IF($c$50=1,list1,IF($c$50=2,list2,IF($c$50=3,list3,IF($c$50=4,list4,IF($c$50=5,list5,IF($c$50=6,list6,IF($c$50=7,list7,IF($c$50=8,list8,list9))))))))</t>
  </si>
  <si>
    <t>IF($c$51=1,list1,IF($c$51=2,list2,IF($c$51=3,list3,IF($c$51=4,list4,IF($c$51=5,list5,IF($c$51=6,list6,IF($c$51=7,list7,IF($c$51=8,list8,list9))))))))</t>
  </si>
  <si>
    <t>IF($c$52=1,list1,IF($c$52=2,list2,IF($c$52=3,list3,IF($c$52=4,list4,IF($c$52=5,list5,IF($c$52=6,list6,IF($c$52=7,list7,IF($c$52=8,list8,list9))))))))</t>
  </si>
  <si>
    <t xml:space="preserve">Walls with bamboo/light timber log/reed mesh and post (Wattle and Daub).
(Wattle and Daub- a woven lattice/sticks of wooden strips called wattle is daubed with a sticky material usually made of some combination of wet soil, clay, sand, animal dung and straw). 
</t>
  </si>
  <si>
    <t>Wooden panel or log construction</t>
  </si>
  <si>
    <t>Wood stud-wall frame with plywood/gypsum board sheathing</t>
  </si>
  <si>
    <t>Wood frame, heavy members (with area &gt; 5000 sq. ft.)</t>
  </si>
  <si>
    <t>Walls with bamboo/light timber log/reed mesh and post (Wattle and Daub)</t>
  </si>
  <si>
    <t>Braced wood frame with load-bearing infill wall system</t>
  </si>
  <si>
    <t>IF($C$35=1,list1,IF($C$35=2,list2,IF($C$35=3,list3,IF($C$35=4,list4,IF($C$35=5,list5,IF($C$35=6,list6,IF($C$35=7,list7,IF($C$35=8,list8,list9))))))))</t>
  </si>
  <si>
    <t>IF($c$36=1,list1,IF($c$36=2,list2,IF($c$36=3,list3,IF($c$36=4,list4,IF($c$36=5,list5,IF($c$36=6,list6,IF($c$36=7,list7,IF($c$36=8,list8,list9))))))))</t>
  </si>
  <si>
    <t>IF($c$37=1,list1,IF($c$37=2,list2,IF($c$37=3,list3,IF($c$37=4,list4,IF($c$37=5,list5,IF($c$37=6,list6,IF($c$37=7,list7,IF($c$37=8,list8,list9))))))))</t>
  </si>
  <si>
    <t>IF($c$38=1,list1,IF($c$38=2,list2,IF($c$38=3,list3,IF($c$38=4,list4,IF($c$38=5,list5,IF($c$38=6,list6,IF($c$38=7,list7,IF($c$38=8,list8,list9))))))))</t>
  </si>
  <si>
    <t>IF($c$39=1,list1,IF($c$39=2,list2,IF($c$39=3,list3,IF($c$39=4,list4,IF($c$39=5,list5,IF($c$39=6,list6,IF($c$39=7,list7,IF($c$39=8,list8,list9))))))))</t>
  </si>
  <si>
    <t xml:space="preserve">Braced wood frame with load-bearing infill wall system. 
Frame is diagonally braced and infill walls are generally made of brick masonry, adobe, or wooden planks or wattle &amp; daub infill. (European style)
</t>
  </si>
  <si>
    <t xml:space="preserve">Unbraced heavy post and beam wood frame with mud or other infill material. 
Un-braced timber frame with connections meant to resist (gravity) vertical loads only. Floors or roof consists of wood purlins supporting thatched roof, wood planks or rafters supporting clay tiles. 
</t>
  </si>
  <si>
    <t>Unbraced heavy post and beam wood frame with mud or other infill material</t>
  </si>
  <si>
    <t>Light post and beam wood frame</t>
  </si>
  <si>
    <t>IF($c$45=1,list1,IF($c$45=2,list2,IF($c$45=3,list3,IF($c$45=4,list4,IF($c$45=5,list5,IF($c$45=6,list6,IF($c$45=7,list7,IF($c$45=8,list8,list9))))))))</t>
  </si>
  <si>
    <t>IF($c$46=1,list1,IF($c$46=2,list2,IF($c$46=3,list3,IF($c$46=4,list4,IF($c$46=5,list5,IF($c$46=6,list6,IF($c$46=7,list7,IF($c$46=8,list8,list9))))))))</t>
  </si>
  <si>
    <t>IF($c$47=1,list1,IF($c$47=2,list2,IF($c$47=3,list3,IF($c$47=4,list4,IF($c$47=5,list5,IF($c$47=6,list6,IF($c$47=7,list7,IF($c$47=8,list8,list9))))))))</t>
  </si>
  <si>
    <t>Precast reinforced concrete moment resisting frame with masonry infill walls high-rise</t>
  </si>
  <si>
    <t>PC4</t>
  </si>
  <si>
    <t>Precast panels (wall panel structure)</t>
  </si>
  <si>
    <t>DP3</t>
  </si>
  <si>
    <t>S</t>
  </si>
  <si>
    <t xml:space="preserve">Steel </t>
  </si>
  <si>
    <t>S1</t>
  </si>
  <si>
    <t xml:space="preserve">Steel moment frame </t>
  </si>
  <si>
    <t>S1L</t>
  </si>
  <si>
    <t>Steel moment frame low-rise</t>
  </si>
  <si>
    <t>S1M</t>
  </si>
  <si>
    <t>Steel moment frame mid-rise</t>
  </si>
  <si>
    <t>S1H</t>
  </si>
  <si>
    <t>Steel moment frame high-rise</t>
  </si>
  <si>
    <t>S2</t>
  </si>
  <si>
    <t xml:space="preserve">Steel braced frame </t>
  </si>
  <si>
    <t>S2L</t>
  </si>
  <si>
    <t>Steel braced frame low-rise</t>
  </si>
  <si>
    <t>S2M</t>
  </si>
  <si>
    <t>Steel braced frame mid-rise</t>
  </si>
  <si>
    <t>S2H</t>
  </si>
  <si>
    <t>Steel braced frame high-rise</t>
  </si>
  <si>
    <t>S3</t>
  </si>
  <si>
    <t xml:space="preserve">Steel light frame </t>
  </si>
  <si>
    <t>S4</t>
  </si>
  <si>
    <t xml:space="preserve">Steel frame with cast-in-place concrete shear walls </t>
  </si>
  <si>
    <t>DS5</t>
  </si>
  <si>
    <t>S4L</t>
  </si>
  <si>
    <t>Steel frame with cast-in-place concrete shear walls low-rise</t>
  </si>
  <si>
    <t>S4M</t>
  </si>
  <si>
    <t>Steel frame with cast-in-place concrete shear walls mid-rise</t>
  </si>
  <si>
    <t>S4H</t>
  </si>
  <si>
    <t xml:space="preserve">Wood stud-wall frame with plywood/gypsum board sheathing. 
Absence of masonry infill walls. Shear wall system consists of plywood or manufactured wood panels. Exterior is commonly cement plaster ("stucco"), wood or vinyl planks, or aluminum planks (in lower cost houses). In addition, brick masonry or stone is sometimes applied to the exterior as a non-load-bearing veneer. The roof and floor act as diaphragms to resist lateral loading. (US &amp; Canadian single family homes).
</t>
  </si>
  <si>
    <t xml:space="preserve">Wood frame, heavy members (with area &gt; 5000 sq. ft.) 
(US &amp; Canadian commercial and industrial wood frame).
</t>
  </si>
  <si>
    <t xml:space="preserve">Informal constructions (generally made of wood/plastic sheets/GI Sheets/light metal or composite etc not confirming to engineering standards. Such constructions are common in slums, squatters). </t>
  </si>
  <si>
    <t>Wooden panel or log construction. (Typically in central Asia, Russia). Walls are made of timber logs sawn horizontally in a square or circular cross section and assembled with special end joints.</t>
  </si>
  <si>
    <t>W7</t>
  </si>
  <si>
    <t>C3M</t>
  </si>
  <si>
    <t>Nonductile reinforced concrete frame with masonry infill walls mid-rise</t>
  </si>
  <si>
    <t>C3H</t>
  </si>
  <si>
    <t>Nonductile reinforced concrete frame with masonry infill walls high-rise</t>
  </si>
  <si>
    <t>C4</t>
  </si>
  <si>
    <t>Nonductile reinforced concrete frame without masonry infill walls</t>
  </si>
  <si>
    <t>RC1</t>
  </si>
  <si>
    <t>CC1</t>
  </si>
  <si>
    <t>C4L</t>
  </si>
  <si>
    <t>Nonductile reinforced concrete frame without masonry infill walls low-rise</t>
  </si>
  <si>
    <t>C4M</t>
  </si>
  <si>
    <t>Nonductile reinforced concrete frame without masonry infill walls mid-rise</t>
  </si>
  <si>
    <t>C4H</t>
  </si>
  <si>
    <t>Nonductile reinforced concrete frame without masonry infill walls high-rise</t>
  </si>
  <si>
    <t>C5</t>
  </si>
  <si>
    <t>Steel reinforced concrete (Steel members encased in reinforced concrete)</t>
  </si>
  <si>
    <t>DH1</t>
  </si>
  <si>
    <t>C5L</t>
  </si>
  <si>
    <t>Steel reinforced concrete (Steel members encased in reinforced concrete) low-rise</t>
  </si>
  <si>
    <t>C5M</t>
  </si>
  <si>
    <t>IF($c$40=1,list1,IF($c$40=2,list2,IF($c$40=3,list3,IF($c$40=4,list4,IF($c$40=5,list5,IF($c$40=6,list6,IF($c$40=7,list7,IF($c$40=8,list8,list9))))))))</t>
  </si>
  <si>
    <t>IF($c$41=1,list1,IF($c$41=2,list2,IF($c$41=3,list3,IF($c$41=4,list4,IF($c$41=5,list5,IF($c$41=6,list6,IF($c$41=7,list7,IF($c$41=8,list8,list9))))))))</t>
  </si>
  <si>
    <t>IF($c$42=1,list1,IF($c$42=2,list2,IF($c$42=3,list3,IF($c$42=4,list4,IF($c$42=5,list5,IF($c$42=6,list6,IF($c$42=7,list7,IF($c$42=8,list8,list9))))))))</t>
  </si>
  <si>
    <t>IF($c$43=1,list1,IF($c$43=2,list2,IF($c$43=3,list3,IF($c$43=4,list4,IF($c$43=5,list5,IF($c$43=6,list6,IF($c$43=7,list7,IF($c$43=8,list8,list9))))))))</t>
  </si>
  <si>
    <t>IF($c$44=1,list1,IF($c$44=2,list2,IF($c$44=3,list3,IF($c$44=4,list4,IF($c$44=5,list5,IF($c$44=6,list6,IF($c$44=7,list7,IF($c$44=8,list8,list9))))))))</t>
  </si>
  <si>
    <t>Precast concrete frames with concrete shear walls low-rise</t>
  </si>
  <si>
    <t>PC2M</t>
  </si>
  <si>
    <t>Precast concrete frames with concrete shear walls  mid-rise</t>
  </si>
  <si>
    <t>PC2H</t>
  </si>
  <si>
    <t>Precast concrete frames with concrete shear walls high-rise</t>
  </si>
  <si>
    <t>PC3</t>
  </si>
  <si>
    <t>Precast reinforced concrete moment resisting frame with masonry infill walls</t>
  </si>
  <si>
    <t>DP1</t>
  </si>
  <si>
    <t>PC3L</t>
  </si>
  <si>
    <t>Precast reinforced concrete moment resisting frame with masonry infill walls low-rise</t>
  </si>
  <si>
    <t>PC3M</t>
  </si>
  <si>
    <t>Precast reinforced concrete moment resisting frame with masonry infill walls mid-rise</t>
  </si>
  <si>
    <t>PC3H</t>
  </si>
  <si>
    <t>Unreinforced brick masonry in mud mortar with timber posts</t>
  </si>
  <si>
    <t>UFB3</t>
  </si>
  <si>
    <t>Unreinforced brick masonry in lime mortar</t>
  </si>
  <si>
    <t>UFB4</t>
  </si>
  <si>
    <t xml:space="preserve">Unreinforced fired brick masonry, cement mortar, timber flooring, timber or steel beams and columns, tie courses (bricks aligned perpendicular  to  the plane of the wall) </t>
  </si>
  <si>
    <t>BB1</t>
  </si>
  <si>
    <t>UFB5</t>
  </si>
  <si>
    <t xml:space="preserve">Unreinforced fired brick masonry, cement mortar, but with reinforced concrete floor and roof slabs </t>
  </si>
  <si>
    <t>M6</t>
  </si>
  <si>
    <t>Reinforced/Confined Masonry</t>
  </si>
  <si>
    <t>RM</t>
  </si>
  <si>
    <t>Reinforced masonry</t>
  </si>
  <si>
    <t>DB1</t>
  </si>
  <si>
    <t>RM1</t>
  </si>
  <si>
    <t>Reinforced masonry bearing walls with wood or metal deck diaphragms</t>
  </si>
  <si>
    <t>RM1L</t>
  </si>
  <si>
    <t>Reinforced masonry bearing walls with wood or metal deck diaphragms low-rise</t>
  </si>
  <si>
    <t>RM1M</t>
  </si>
  <si>
    <t>Steel frame with cast-in-place concrete shear walls  high-rise</t>
  </si>
  <si>
    <t>S5</t>
  </si>
  <si>
    <t xml:space="preserve">Steel frame with unreinforced masonry infill walls </t>
  </si>
  <si>
    <t>S5L</t>
  </si>
  <si>
    <t>Steel frame with unreinforced masonry infill walls low-rise</t>
  </si>
  <si>
    <t>S5M</t>
  </si>
  <si>
    <t>Steel frame with unreinforced masonry infill walls mid-rise</t>
  </si>
  <si>
    <t>S5H</t>
  </si>
  <si>
    <t>Steel frame with unreinforced masonry infill walls high-rise</t>
  </si>
  <si>
    <t>Other</t>
  </si>
  <si>
    <t>MH</t>
  </si>
  <si>
    <t>Mobile homes</t>
  </si>
  <si>
    <t>INF</t>
  </si>
  <si>
    <t>UNK</t>
  </si>
  <si>
    <t>Not specified (unknown/default)</t>
  </si>
  <si>
    <t>General Description</t>
  </si>
  <si>
    <t>HAZUS Model Building Type (MBT)</t>
  </si>
  <si>
    <t>`</t>
  </si>
  <si>
    <r>
      <t>MMI-IX</t>
    </r>
    <r>
      <rPr>
        <sz val="6"/>
        <rFont val="Arial Narrow"/>
        <family val="2"/>
      </rPr>
      <t xml:space="preserve"> </t>
    </r>
  </si>
  <si>
    <r>
      <t>MMI-VIII</t>
    </r>
    <r>
      <rPr>
        <sz val="6"/>
        <rFont val="Arial Narrow"/>
        <family val="2"/>
      </rPr>
      <t xml:space="preserve"> </t>
    </r>
  </si>
  <si>
    <r>
      <t>MMI-VII</t>
    </r>
    <r>
      <rPr>
        <sz val="6"/>
        <rFont val="Arial Narrow"/>
        <family val="2"/>
      </rPr>
      <t xml:space="preserve"> </t>
    </r>
  </si>
  <si>
    <r>
      <t xml:space="preserve">MMI-VI </t>
    </r>
    <r>
      <rPr>
        <sz val="6"/>
        <rFont val="Arial Narrow"/>
        <family val="2"/>
      </rPr>
      <t xml:space="preserve"> </t>
    </r>
  </si>
  <si>
    <r>
      <t>EMS-IX</t>
    </r>
    <r>
      <rPr>
        <sz val="6"/>
        <rFont val="Arial Narrow"/>
        <family val="2"/>
      </rPr>
      <t xml:space="preserve"> </t>
    </r>
  </si>
  <si>
    <r>
      <t>EMS-VIII</t>
    </r>
    <r>
      <rPr>
        <sz val="6"/>
        <rFont val="Arial Narrow"/>
        <family val="2"/>
      </rPr>
      <t xml:space="preserve"> </t>
    </r>
  </si>
  <si>
    <r>
      <t>EMS-VII</t>
    </r>
    <r>
      <rPr>
        <sz val="6"/>
        <rFont val="Arial Narrow"/>
        <family val="2"/>
      </rPr>
      <t xml:space="preserve"> </t>
    </r>
  </si>
  <si>
    <r>
      <t xml:space="preserve">EMS-VI </t>
    </r>
    <r>
      <rPr>
        <sz val="6"/>
        <rFont val="Arial Narrow"/>
        <family val="2"/>
      </rPr>
      <t xml:space="preserve"> </t>
    </r>
  </si>
  <si>
    <t xml:space="preserve">MSK-IX </t>
  </si>
  <si>
    <t xml:space="preserve">MSK-VIII </t>
  </si>
  <si>
    <t xml:space="preserve">MSK-VII </t>
  </si>
  <si>
    <t xml:space="preserve">MSK-VI  </t>
  </si>
  <si>
    <t>Ductile reinforced concrete moment frame with or without infill mid-rise</t>
  </si>
  <si>
    <t>C1H</t>
  </si>
  <si>
    <t>Ductile reinforced concrete moment frame with or without infill high-rise</t>
  </si>
  <si>
    <t>C2</t>
  </si>
  <si>
    <t>Reinforced concrete shear walls</t>
  </si>
  <si>
    <t>RC6</t>
  </si>
  <si>
    <t>C2L</t>
  </si>
  <si>
    <t>Reinforced concrete shear walls low-rise</t>
  </si>
  <si>
    <t>C2M</t>
  </si>
  <si>
    <t>Reinforced concrete shear walls mid-rise</t>
  </si>
  <si>
    <t>C2H</t>
  </si>
  <si>
    <t>Reinforced concrete shear walls high-rise</t>
  </si>
  <si>
    <t>C3</t>
  </si>
  <si>
    <t>Nonductile reinforced concrete frame with masonry infill walls</t>
  </si>
  <si>
    <t>RC2</t>
  </si>
  <si>
    <t>DC2</t>
  </si>
  <si>
    <t>C3L</t>
  </si>
  <si>
    <t>Nonductile reinforced concrete frame with masonry infill walls low-rise</t>
  </si>
  <si>
    <t>PAGER-STR</t>
  </si>
  <si>
    <t>Description</t>
  </si>
  <si>
    <t xml:space="preserve">WHE-EERI Class </t>
  </si>
  <si>
    <t>EMS-98</t>
  </si>
  <si>
    <t>Coburn &amp; Spence 2002</t>
  </si>
  <si>
    <t>Wood/Timber</t>
  </si>
  <si>
    <t>W</t>
  </si>
  <si>
    <t>W1</t>
  </si>
  <si>
    <t>CT2</t>
  </si>
  <si>
    <t>W2</t>
  </si>
  <si>
    <t>CT1</t>
  </si>
  <si>
    <t>W3</t>
  </si>
  <si>
    <t>W4</t>
  </si>
  <si>
    <t>W5</t>
  </si>
  <si>
    <t>AE2</t>
  </si>
  <si>
    <t>W6</t>
  </si>
  <si>
    <t>Adobe/Mud Walls</t>
  </si>
  <si>
    <t xml:space="preserve">M </t>
  </si>
  <si>
    <t>M1</t>
  </si>
  <si>
    <t>Mud walls without horizontal wood elements</t>
  </si>
  <si>
    <t>M2</t>
  </si>
  <si>
    <t>A</t>
  </si>
  <si>
    <t>Adobe blocks  (unbaked sundried mud block) walls</t>
  </si>
  <si>
    <t>AA1</t>
  </si>
  <si>
    <t>A1</t>
  </si>
  <si>
    <t>Adobe block, mud mortar, wood roof and floors</t>
  </si>
  <si>
    <t>A2</t>
  </si>
  <si>
    <t>Adobe block, mud mortar, bamboo, straw, and thatch roof</t>
  </si>
  <si>
    <t>A3</t>
  </si>
  <si>
    <t>Adobe block, straw, and thatch roof cement-sand mortar</t>
  </si>
  <si>
    <t>A4</t>
  </si>
  <si>
    <t>Adobe block, mud mortar, reinforced concrete bond beam, cane and mud roof</t>
  </si>
  <si>
    <t>A5</t>
  </si>
  <si>
    <t>Steel reinforced concrete (Steel members encased in reinforced concrete) mid-rise</t>
  </si>
  <si>
    <t>C5H</t>
  </si>
  <si>
    <t>Steel reinforced concrete (Steel members encased in reinforced concrete) high-rise</t>
  </si>
  <si>
    <t>C6</t>
  </si>
  <si>
    <t>Concrete moment resisting frame with shear wall - dual system</t>
  </si>
  <si>
    <t>DC3</t>
  </si>
  <si>
    <t>C6L</t>
  </si>
  <si>
    <t>Concrete moment resisting frame with shear wall - dual system low-rise</t>
  </si>
  <si>
    <t>C6M</t>
  </si>
  <si>
    <t>Concrete moment resisting frame with shear wall - dual system mid-rise</t>
  </si>
  <si>
    <t>C6H</t>
  </si>
  <si>
    <t>Concrete moment resisting frame with shear wall - dual system high-rise</t>
  </si>
  <si>
    <t>C7</t>
  </si>
  <si>
    <t>Flat slab structure</t>
  </si>
  <si>
    <t>Precast Concrete</t>
  </si>
  <si>
    <t>PC1</t>
  </si>
  <si>
    <t>Precast concrete tilt-up walls</t>
  </si>
  <si>
    <t>PC2</t>
  </si>
  <si>
    <t>Precast concrete frames with concrete shear walls</t>
  </si>
  <si>
    <t>DP2</t>
  </si>
  <si>
    <t>PC2L</t>
  </si>
  <si>
    <t>Rectangular cut stone masonry block with mud mortar, timber roof and floors</t>
  </si>
  <si>
    <t>DS2</t>
  </si>
  <si>
    <t>Rectangular cut stone masonry block with lime mortar</t>
  </si>
  <si>
    <t>DS3</t>
  </si>
  <si>
    <t>Rectangular cut stone masonry block with cement mortar</t>
  </si>
  <si>
    <t>DS4</t>
  </si>
  <si>
    <t>Rectangular cut stone masonry block with reinforced concrete floors and roof</t>
  </si>
  <si>
    <t>MS</t>
  </si>
  <si>
    <t>Massive stone masonry in lime or cement mortar</t>
  </si>
  <si>
    <t>M4</t>
  </si>
  <si>
    <t>UCB</t>
  </si>
  <si>
    <t>Unreinforced concrete block masonry with lime or cement mortar</t>
  </si>
  <si>
    <t>M5</t>
  </si>
  <si>
    <t>BC1</t>
  </si>
  <si>
    <t>Brick Masonry</t>
  </si>
  <si>
    <t>UFB</t>
  </si>
  <si>
    <t>Unreinforced fired brick masonry</t>
  </si>
  <si>
    <t>UFB1</t>
  </si>
  <si>
    <t>Unreinforced brick masonry in mud mortar without timber posts</t>
  </si>
  <si>
    <t>UFB2</t>
  </si>
  <si>
    <t>Contributors' Information</t>
  </si>
  <si>
    <t>Summary of Construction Types, Vulnerability and Population</t>
  </si>
  <si>
    <t>Part III: Colleagues Consulted, Additional Sources of Information Used</t>
  </si>
  <si>
    <t>Colleagues Consulted, Additional Sources of Information Used</t>
  </si>
  <si>
    <t>2. Name(s) of Contributors</t>
  </si>
  <si>
    <t>3. Affiliation (Organization)</t>
  </si>
  <si>
    <t>4. Mailing address (include city and country)</t>
  </si>
  <si>
    <t>5. E-mail</t>
  </si>
  <si>
    <t>Construction Material (choose from drop-down list)</t>
  </si>
  <si>
    <r>
      <t>WHE-PAGER PROJECT: BUILDING CONSTRUCTION VULNERABILITY AND INVENTORY</t>
    </r>
    <r>
      <rPr>
        <sz val="10"/>
        <rFont val="Century Gothic"/>
        <family val="2"/>
      </rPr>
      <t xml:space="preserve"> </t>
    </r>
  </si>
  <si>
    <t>For other combinations (i.e., building types not available in the drop down list):</t>
  </si>
  <si>
    <t>Reinforced masonry bearing walls with wood or metal deck diaphragms mid-rise (4+ stories)</t>
  </si>
  <si>
    <t>RM2</t>
  </si>
  <si>
    <t>Reinforced masonry bearing walls with concrete diaphragms</t>
  </si>
  <si>
    <t>RM2L</t>
  </si>
  <si>
    <t>Reinforced masonry bearing walls with concrete diaphragms low-rise</t>
  </si>
  <si>
    <t>RM2M</t>
  </si>
  <si>
    <t>Reinforced masonry bearing walls with concrete diaphragms mid-rise</t>
  </si>
  <si>
    <t>RM2H</t>
  </si>
  <si>
    <t>Reinforced masonry bearing walls with concrete diaphragms high-rise</t>
  </si>
  <si>
    <t>RM3</t>
  </si>
  <si>
    <t>Confined masonry</t>
  </si>
  <si>
    <t>M7</t>
  </si>
  <si>
    <t>BB2</t>
  </si>
  <si>
    <t>Reinforced Concrete</t>
  </si>
  <si>
    <t>C</t>
  </si>
  <si>
    <t>Reinforced concrete</t>
  </si>
  <si>
    <t>C1</t>
  </si>
  <si>
    <t>Ductile reinforced concrete moment frame with or without infill</t>
  </si>
  <si>
    <t>RC3</t>
  </si>
  <si>
    <t>DC1</t>
  </si>
  <si>
    <t>C1L</t>
  </si>
  <si>
    <t>Ductile reinforced concrete moment frame with or without infill low-rise</t>
  </si>
  <si>
    <t>C1M</t>
  </si>
  <si>
    <t xml:space="preserve">1. Country or Region (if you are only responding for part of a country, please indicate which geographic region. </t>
  </si>
  <si>
    <t>Note: the WHE strongly prefers national estimates, unless you have data that clearly apply to only one region):</t>
  </si>
  <si>
    <t>Steel</t>
  </si>
  <si>
    <t>Wood</t>
  </si>
  <si>
    <t>6. Your self-rating of expertise or confidence: On a scale of 1=low and 5=high, please estimate your level of expertise:</t>
  </si>
  <si>
    <t>Peak average # of occupants per building</t>
  </si>
  <si>
    <t>Probability of collapse (%) of building type when subjected to the specified shaking intensity</t>
  </si>
  <si>
    <t>Part II: Summary of Construction Types, Vulnerability and Population</t>
  </si>
  <si>
    <t>This form is divided into 3 parts:</t>
  </si>
  <si>
    <t xml:space="preserve">Part I: </t>
  </si>
  <si>
    <t xml:space="preserve">Part II: </t>
  </si>
  <si>
    <t xml:space="preserve">Part III: </t>
  </si>
  <si>
    <t>PART I: Contributors' Information</t>
  </si>
  <si>
    <t>Name</t>
  </si>
  <si>
    <t>Affiliation</t>
  </si>
  <si>
    <t>Mailing address</t>
  </si>
  <si>
    <t>e-mail</t>
  </si>
  <si>
    <t>Sources of information you used (websites, publications, etc.) Please provide as much detail as possible.</t>
  </si>
  <si>
    <t>Additional comments</t>
  </si>
  <si>
    <t>Mud walls</t>
  </si>
  <si>
    <t>Mud walls with horizontal wood elements</t>
  </si>
  <si>
    <t>Fraction of population who LIVE in this building type</t>
  </si>
  <si>
    <t>Fraction of population who WORK in this building type</t>
  </si>
  <si>
    <t>Urban Areas</t>
  </si>
  <si>
    <t>Rural Areas</t>
  </si>
  <si>
    <t>Urban</t>
  </si>
  <si>
    <t>Rural</t>
  </si>
  <si>
    <t>7. Referred intensity scale: (MMI/EMS/MSK). If other scale is referred, please specify which one</t>
  </si>
  <si>
    <t>Adobe block, mud mortar, with bamboo or rope reinforcement</t>
  </si>
  <si>
    <t>RE</t>
  </si>
  <si>
    <t>Rammed Earth/Pneumatically impacted stabilized earth</t>
  </si>
  <si>
    <t>AE1</t>
  </si>
  <si>
    <t>Stone/Block Masonry</t>
  </si>
  <si>
    <t>RS</t>
  </si>
  <si>
    <t>Rubble stone (field stone) masonry</t>
  </si>
  <si>
    <t>RS1</t>
  </si>
  <si>
    <t xml:space="preserve">Local field stones dry stacked (no mortar) with timber floors, earth, or metal roof. </t>
  </si>
  <si>
    <t>RS2</t>
  </si>
  <si>
    <t xml:space="preserve">Local field stones with mud mortar. </t>
  </si>
  <si>
    <t>AR1</t>
  </si>
  <si>
    <t>RS3</t>
  </si>
  <si>
    <t xml:space="preserve">Local field stones with lime mortar. </t>
  </si>
  <si>
    <t>RS4</t>
  </si>
  <si>
    <t>Local field stones with cement mortar, vaulted brick roof and floors</t>
  </si>
  <si>
    <t>RS5</t>
  </si>
  <si>
    <t>Local field stones with cement mortar and reinforced concrete bond beam.</t>
  </si>
  <si>
    <t>DS</t>
  </si>
  <si>
    <t>Rectangular cut-stone masonry block</t>
  </si>
  <si>
    <t>M3</t>
  </si>
  <si>
    <t>BD1</t>
  </si>
  <si>
    <t>DS1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</si>
</sst>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sz val="11"/>
      <color indexed="8"/>
      <name val="Calibri"/>
      <family val="2"/>
    </font>
    <font>
      <sz val="10"/>
      <name val="Garamond"/>
      <family val="1"/>
    </font>
    <font>
      <sz val="10"/>
      <name val="Century Gothic"/>
      <family val="2"/>
    </font>
    <font>
      <sz val="8"/>
      <name val="Arial"/>
      <family val="0"/>
    </font>
    <font>
      <sz val="10"/>
      <name val="Times New Roman"/>
      <family val="1"/>
    </font>
    <font>
      <sz val="9"/>
      <name val="Century Gothic"/>
      <family val="2"/>
    </font>
    <font>
      <sz val="8"/>
      <name val="Century Gothic"/>
      <family val="2"/>
    </font>
    <font>
      <b/>
      <sz val="9"/>
      <name val="Century Gothic"/>
      <family val="2"/>
    </font>
    <font>
      <b/>
      <sz val="10"/>
      <name val="Arial"/>
      <family val="0"/>
    </font>
    <font>
      <b/>
      <sz val="9"/>
      <name val="Arial Narrow"/>
      <family val="2"/>
    </font>
    <font>
      <sz val="7"/>
      <name val="Arial Narrow"/>
      <family val="2"/>
    </font>
    <font>
      <sz val="6"/>
      <name val="Arial Narrow"/>
      <family val="2"/>
    </font>
    <font>
      <b/>
      <sz val="6"/>
      <name val="Arial Narrow"/>
      <family val="2"/>
    </font>
    <font>
      <b/>
      <sz val="8"/>
      <name val="Century Gothic"/>
      <family val="2"/>
    </font>
    <font>
      <b/>
      <sz val="7"/>
      <name val="Arial Narrow"/>
      <family val="2"/>
    </font>
    <font>
      <sz val="10"/>
      <color indexed="8"/>
      <name val="Garamond"/>
      <family val="1"/>
    </font>
    <font>
      <u val="single"/>
      <sz val="10"/>
      <color indexed="12"/>
      <name val="Arial"/>
      <family val="0"/>
    </font>
    <font>
      <sz val="9"/>
      <color indexed="8"/>
      <name val="Garamond"/>
      <family val="1"/>
    </font>
    <font>
      <sz val="9"/>
      <name val="Garamond"/>
      <family val="1"/>
    </font>
    <font>
      <b/>
      <sz val="10"/>
      <name val="Century Gothic"/>
      <family val="2"/>
    </font>
    <font>
      <b/>
      <sz val="10"/>
      <color indexed="8"/>
      <name val="Times"/>
      <family val="1"/>
    </font>
    <font>
      <sz val="10"/>
      <color indexed="8"/>
      <name val="Times"/>
      <family val="1"/>
    </font>
    <font>
      <sz val="10"/>
      <name val="Times"/>
      <family val="1"/>
    </font>
    <font>
      <b/>
      <sz val="10"/>
      <name val="Times"/>
      <family val="1"/>
    </font>
    <font>
      <b/>
      <sz val="12"/>
      <color indexed="8"/>
      <name val="Times"/>
      <family val="1"/>
    </font>
    <font>
      <b/>
      <sz val="10"/>
      <color indexed="48"/>
      <name val="Times"/>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Verdan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1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right style="medium"/>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medium"/>
      <top/>
      <bottom style="medium"/>
    </border>
    <border>
      <left>
        <color indexed="63"/>
      </left>
      <right>
        <color indexed="63"/>
      </right>
      <top>
        <color indexed="63"/>
      </top>
      <bottom style="thin"/>
    </border>
    <border>
      <left/>
      <right style="thin"/>
      <top>
        <color indexed="63"/>
      </top>
      <bottom style="thin"/>
    </border>
    <border>
      <left style="medium"/>
      <right style="medium"/>
      <top style="medium"/>
      <bottom/>
    </border>
    <border>
      <left style="medium"/>
      <right style="medium"/>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2" fillId="3" borderId="0" applyNumberFormat="0" applyBorder="0" applyAlignment="0" applyProtection="0"/>
    <xf numFmtId="0" fontId="36"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1"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34" fillId="7" borderId="1" applyNumberFormat="0" applyAlignment="0" applyProtection="0"/>
    <xf numFmtId="0" fontId="37"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cellStyleXfs>
  <cellXfs count="124">
    <xf numFmtId="0" fontId="0" fillId="0" borderId="0" xfId="0" applyAlignment="1">
      <alignment/>
    </xf>
    <xf numFmtId="0" fontId="6" fillId="0" borderId="10" xfId="0" applyFont="1" applyFill="1" applyBorder="1" applyAlignment="1">
      <alignment wrapText="1"/>
    </xf>
    <xf numFmtId="0" fontId="0" fillId="0" borderId="10" xfId="0" applyFill="1" applyBorder="1" applyAlignment="1">
      <alignment/>
    </xf>
    <xf numFmtId="0" fontId="0" fillId="0" borderId="10" xfId="0" applyFill="1" applyBorder="1" applyAlignment="1">
      <alignment wrapText="1"/>
    </xf>
    <xf numFmtId="0" fontId="6" fillId="0" borderId="10" xfId="0" applyFont="1" applyFill="1" applyBorder="1" applyAlignment="1">
      <alignment/>
    </xf>
    <xf numFmtId="0" fontId="0" fillId="8" borderId="0" xfId="0" applyFill="1" applyAlignment="1">
      <alignment/>
    </xf>
    <xf numFmtId="0" fontId="6" fillId="8" borderId="0" xfId="0" applyFont="1" applyFill="1" applyAlignment="1">
      <alignment/>
    </xf>
    <xf numFmtId="0" fontId="3" fillId="8" borderId="0" xfId="0" applyFont="1" applyFill="1" applyAlignment="1">
      <alignment/>
    </xf>
    <xf numFmtId="0" fontId="6" fillId="8" borderId="0" xfId="0" applyFont="1" applyFill="1" applyAlignment="1">
      <alignment horizontal="left"/>
    </xf>
    <xf numFmtId="0" fontId="6" fillId="8" borderId="0" xfId="0" applyFont="1" applyFill="1" applyAlignment="1">
      <alignment horizontal="center"/>
    </xf>
    <xf numFmtId="0" fontId="8" fillId="8" borderId="0" xfId="0" applyFont="1" applyFill="1" applyAlignment="1">
      <alignment horizontal="left"/>
    </xf>
    <xf numFmtId="0" fontId="8" fillId="8" borderId="0" xfId="0" applyFont="1" applyFill="1" applyAlignment="1">
      <alignment/>
    </xf>
    <xf numFmtId="0" fontId="9" fillId="8" borderId="0" xfId="0" applyFont="1" applyFill="1" applyAlignment="1">
      <alignment/>
    </xf>
    <xf numFmtId="0" fontId="7" fillId="8" borderId="0" xfId="0" applyFont="1" applyFill="1" applyAlignment="1">
      <alignment/>
    </xf>
    <xf numFmtId="0" fontId="6" fillId="8" borderId="0" xfId="0" applyFont="1" applyFill="1" applyBorder="1" applyAlignment="1">
      <alignment/>
    </xf>
    <xf numFmtId="0" fontId="6" fillId="8" borderId="0" xfId="0" applyFont="1" applyFill="1" applyBorder="1" applyAlignment="1">
      <alignment wrapText="1"/>
    </xf>
    <xf numFmtId="0" fontId="16" fillId="0" borderId="0" xfId="0" applyFont="1" applyAlignment="1">
      <alignment/>
    </xf>
    <xf numFmtId="0" fontId="17" fillId="0" borderId="0" xfId="52" applyFont="1" applyAlignment="1" applyProtection="1">
      <alignment/>
      <protection/>
    </xf>
    <xf numFmtId="0" fontId="18" fillId="0" borderId="10" xfId="0" applyFont="1" applyBorder="1" applyAlignment="1">
      <alignment vertical="top" wrapText="1"/>
    </xf>
    <xf numFmtId="0" fontId="18" fillId="0" borderId="11" xfId="0" applyFont="1" applyBorder="1" applyAlignment="1">
      <alignment vertical="top" wrapText="1"/>
    </xf>
    <xf numFmtId="0" fontId="16" fillId="0" borderId="11" xfId="0" applyFont="1" applyBorder="1" applyAlignment="1">
      <alignment vertical="top" wrapText="1"/>
    </xf>
    <xf numFmtId="0" fontId="18" fillId="0" borderId="10" xfId="0" applyFont="1" applyFill="1" applyBorder="1" applyAlignment="1">
      <alignment vertical="top" wrapText="1"/>
    </xf>
    <xf numFmtId="0" fontId="16" fillId="0" borderId="10" xfId="0" applyFont="1" applyBorder="1" applyAlignment="1">
      <alignment vertical="top" wrapText="1"/>
    </xf>
    <xf numFmtId="0" fontId="19" fillId="0" borderId="10" xfId="0" applyFont="1" applyFill="1" applyBorder="1" applyAlignment="1">
      <alignment/>
    </xf>
    <xf numFmtId="0" fontId="2" fillId="0" borderId="10" xfId="0" applyFont="1" applyBorder="1" applyAlignment="1">
      <alignment wrapText="1"/>
    </xf>
    <xf numFmtId="0" fontId="18" fillId="0" borderId="12" xfId="0" applyFont="1" applyFill="1" applyBorder="1" applyAlignment="1">
      <alignment vertical="top" wrapText="1"/>
    </xf>
    <xf numFmtId="0" fontId="6" fillId="0" borderId="0" xfId="0" applyFont="1" applyFill="1" applyAlignment="1">
      <alignment/>
    </xf>
    <xf numFmtId="0" fontId="20" fillId="8" borderId="0" xfId="0" applyFont="1" applyFill="1" applyAlignment="1">
      <alignment/>
    </xf>
    <xf numFmtId="0" fontId="16" fillId="0" borderId="0" xfId="0" applyFont="1" applyAlignment="1">
      <alignment wrapText="1"/>
    </xf>
    <xf numFmtId="0" fontId="6" fillId="8" borderId="0" xfId="0" applyFont="1" applyFill="1" applyAlignment="1">
      <alignment wrapText="1"/>
    </xf>
    <xf numFmtId="0" fontId="6" fillId="0" borderId="13" xfId="0" applyFont="1" applyFill="1" applyBorder="1" applyAlignment="1">
      <alignment wrapText="1"/>
    </xf>
    <xf numFmtId="0" fontId="6" fillId="0" borderId="14" xfId="0" applyFont="1" applyFill="1" applyBorder="1" applyAlignment="1">
      <alignment wrapText="1"/>
    </xf>
    <xf numFmtId="0" fontId="0" fillId="0" borderId="14" xfId="0" applyFill="1" applyBorder="1" applyAlignment="1">
      <alignment wrapText="1"/>
    </xf>
    <xf numFmtId="0" fontId="0" fillId="0" borderId="15" xfId="0" applyFill="1" applyBorder="1" applyAlignment="1">
      <alignment wrapText="1"/>
    </xf>
    <xf numFmtId="0" fontId="6" fillId="0" borderId="16" xfId="0" applyFont="1" applyFill="1" applyBorder="1" applyAlignment="1">
      <alignment wrapText="1"/>
    </xf>
    <xf numFmtId="0" fontId="6" fillId="0" borderId="0" xfId="0" applyFont="1" applyFill="1" applyBorder="1" applyAlignment="1">
      <alignment wrapText="1"/>
    </xf>
    <xf numFmtId="0" fontId="0" fillId="0" borderId="0" xfId="0" applyFill="1" applyBorder="1" applyAlignment="1">
      <alignment wrapText="1"/>
    </xf>
    <xf numFmtId="0" fontId="0" fillId="0" borderId="17" xfId="0" applyFill="1" applyBorder="1" applyAlignment="1">
      <alignment wrapText="1"/>
    </xf>
    <xf numFmtId="0" fontId="6" fillId="0" borderId="18" xfId="0" applyFont="1" applyFill="1" applyBorder="1" applyAlignment="1">
      <alignment wrapText="1"/>
    </xf>
    <xf numFmtId="0" fontId="6" fillId="0" borderId="19" xfId="0" applyFont="1" applyFill="1" applyBorder="1" applyAlignment="1">
      <alignment wrapText="1"/>
    </xf>
    <xf numFmtId="0" fontId="0" fillId="0" borderId="19" xfId="0" applyFill="1" applyBorder="1" applyAlignment="1">
      <alignment wrapText="1"/>
    </xf>
    <xf numFmtId="0" fontId="0" fillId="0" borderId="20" xfId="0" applyFill="1" applyBorder="1" applyAlignment="1">
      <alignment wrapText="1"/>
    </xf>
    <xf numFmtId="0" fontId="0" fillId="0" borderId="18" xfId="0" applyFill="1" applyBorder="1" applyAlignment="1">
      <alignment wrapText="1"/>
    </xf>
    <xf numFmtId="0" fontId="0" fillId="20" borderId="0" xfId="0" applyFill="1" applyAlignment="1">
      <alignment/>
    </xf>
    <xf numFmtId="0" fontId="0" fillId="20" borderId="0" xfId="0" applyFont="1" applyFill="1" applyAlignment="1">
      <alignment/>
    </xf>
    <xf numFmtId="0" fontId="2" fillId="20" borderId="0" xfId="0" applyFont="1" applyFill="1" applyAlignment="1">
      <alignment/>
    </xf>
    <xf numFmtId="0" fontId="3" fillId="20" borderId="0" xfId="0" applyFont="1" applyFill="1" applyAlignment="1">
      <alignment/>
    </xf>
    <xf numFmtId="0" fontId="9" fillId="20" borderId="0" xfId="0" applyFont="1" applyFill="1" applyAlignment="1">
      <alignment/>
    </xf>
    <xf numFmtId="0" fontId="4" fillId="20" borderId="0" xfId="0" applyFont="1" applyFill="1" applyAlignment="1">
      <alignment/>
    </xf>
    <xf numFmtId="0" fontId="0" fillId="8" borderId="0" xfId="0" applyFill="1" applyBorder="1" applyAlignment="1">
      <alignment/>
    </xf>
    <xf numFmtId="0" fontId="0" fillId="20" borderId="0" xfId="0" applyFill="1" applyBorder="1" applyAlignment="1">
      <alignment/>
    </xf>
    <xf numFmtId="0" fontId="0" fillId="8" borderId="17" xfId="0" applyFill="1" applyBorder="1" applyAlignment="1">
      <alignment/>
    </xf>
    <xf numFmtId="0" fontId="0" fillId="8" borderId="17" xfId="0" applyFont="1" applyFill="1" applyBorder="1" applyAlignment="1">
      <alignment/>
    </xf>
    <xf numFmtId="0" fontId="2" fillId="8" borderId="17" xfId="0" applyFont="1" applyFill="1" applyBorder="1" applyAlignment="1">
      <alignment/>
    </xf>
    <xf numFmtId="0" fontId="3" fillId="8" borderId="17" xfId="0" applyFont="1" applyFill="1" applyBorder="1" applyAlignment="1">
      <alignment/>
    </xf>
    <xf numFmtId="0" fontId="9" fillId="8" borderId="17" xfId="0" applyFont="1" applyFill="1" applyBorder="1" applyAlignment="1">
      <alignment/>
    </xf>
    <xf numFmtId="0" fontId="0" fillId="20" borderId="17" xfId="0" applyFill="1" applyBorder="1" applyAlignment="1">
      <alignment/>
    </xf>
    <xf numFmtId="0" fontId="16" fillId="0" borderId="21" xfId="0" applyFont="1" applyBorder="1" applyAlignment="1">
      <alignment vertical="top" wrapText="1"/>
    </xf>
    <xf numFmtId="0" fontId="16" fillId="0" borderId="20" xfId="0" applyFont="1" applyBorder="1" applyAlignment="1">
      <alignment vertical="top" wrapText="1"/>
    </xf>
    <xf numFmtId="0" fontId="16" fillId="0" borderId="21" xfId="0" applyFont="1" applyFill="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0" fontId="23" fillId="0" borderId="23" xfId="0" applyFont="1" applyBorder="1" applyAlignment="1">
      <alignment vertical="top" wrapText="1"/>
    </xf>
    <xf numFmtId="0" fontId="24" fillId="0" borderId="23" xfId="0" applyFont="1" applyBorder="1" applyAlignment="1">
      <alignment vertical="top" wrapText="1"/>
    </xf>
    <xf numFmtId="0" fontId="5" fillId="0" borderId="24" xfId="0" applyFont="1" applyBorder="1" applyAlignment="1">
      <alignment vertical="top" wrapText="1"/>
    </xf>
    <xf numFmtId="0" fontId="0" fillId="24" borderId="0" xfId="0" applyFill="1" applyAlignment="1">
      <alignment/>
    </xf>
    <xf numFmtId="0" fontId="11" fillId="8" borderId="25" xfId="0" applyFont="1" applyFill="1" applyBorder="1" applyAlignment="1">
      <alignment/>
    </xf>
    <xf numFmtId="0" fontId="11" fillId="8" borderId="12" xfId="0" applyFont="1" applyFill="1" applyBorder="1" applyAlignment="1">
      <alignment/>
    </xf>
    <xf numFmtId="0" fontId="10" fillId="8" borderId="25" xfId="0" applyFont="1" applyFill="1" applyBorder="1" applyAlignment="1">
      <alignment/>
    </xf>
    <xf numFmtId="0" fontId="13" fillId="8" borderId="10" xfId="0" applyFont="1" applyFill="1" applyBorder="1" applyAlignment="1">
      <alignment horizontal="center" vertical="center" wrapText="1"/>
    </xf>
    <xf numFmtId="0" fontId="5" fillId="0" borderId="22" xfId="0" applyFont="1" applyBorder="1" applyAlignment="1">
      <alignment horizontal="left" vertical="top" wrapText="1"/>
    </xf>
    <xf numFmtId="0" fontId="23" fillId="0" borderId="23" xfId="0" applyFont="1" applyBorder="1" applyAlignment="1">
      <alignment horizontal="left" vertical="top" wrapText="1"/>
    </xf>
    <xf numFmtId="0" fontId="5" fillId="0" borderId="23" xfId="0" applyFont="1" applyBorder="1" applyAlignment="1">
      <alignment horizontal="left" vertical="top" wrapText="1"/>
    </xf>
    <xf numFmtId="0" fontId="0" fillId="24" borderId="0" xfId="0" applyFill="1" applyAlignment="1">
      <alignment horizontal="left"/>
    </xf>
    <xf numFmtId="0" fontId="0" fillId="0" borderId="0" xfId="0" applyAlignment="1">
      <alignment horizontal="left"/>
    </xf>
    <xf numFmtId="0" fontId="22" fillId="0" borderId="24" xfId="0" applyFont="1" applyBorder="1" applyAlignment="1">
      <alignment vertical="top" wrapText="1"/>
    </xf>
    <xf numFmtId="0" fontId="26" fillId="0" borderId="22" xfId="0" applyFont="1" applyBorder="1" applyAlignment="1">
      <alignment vertical="top" wrapText="1"/>
    </xf>
    <xf numFmtId="0" fontId="22" fillId="0" borderId="22" xfId="0" applyFont="1" applyBorder="1" applyAlignment="1">
      <alignment vertical="top" wrapText="1"/>
    </xf>
    <xf numFmtId="0" fontId="22" fillId="0" borderId="26" xfId="0" applyFont="1" applyBorder="1" applyAlignment="1">
      <alignment vertical="top" wrapText="1"/>
    </xf>
    <xf numFmtId="0" fontId="22" fillId="0" borderId="23" xfId="0" applyFont="1" applyBorder="1" applyAlignment="1">
      <alignment vertical="top" wrapText="1"/>
    </xf>
    <xf numFmtId="0" fontId="5" fillId="0" borderId="26" xfId="0" applyFont="1" applyBorder="1" applyAlignment="1">
      <alignment vertical="top" wrapText="1"/>
    </xf>
    <xf numFmtId="0" fontId="0" fillId="0" borderId="10" xfId="0" applyBorder="1" applyAlignment="1">
      <alignment/>
    </xf>
    <xf numFmtId="0" fontId="22" fillId="0" borderId="22" xfId="0" applyFont="1" applyBorder="1" applyAlignment="1">
      <alignment horizontal="right" vertical="top" wrapText="1"/>
    </xf>
    <xf numFmtId="0" fontId="5" fillId="0" borderId="23" xfId="0" applyFont="1" applyBorder="1" applyAlignment="1">
      <alignment horizontal="right" vertical="top" wrapText="1"/>
    </xf>
    <xf numFmtId="0" fontId="6" fillId="0" borderId="10" xfId="0" applyFont="1" applyFill="1" applyBorder="1" applyAlignment="1">
      <alignment/>
    </xf>
    <xf numFmtId="0" fontId="3" fillId="8" borderId="0" xfId="0" applyFont="1" applyFill="1" applyBorder="1" applyAlignment="1">
      <alignment/>
    </xf>
    <xf numFmtId="0" fontId="3" fillId="8" borderId="0" xfId="0" applyFont="1" applyFill="1" applyBorder="1" applyAlignment="1">
      <alignment/>
    </xf>
    <xf numFmtId="0" fontId="9" fillId="8" borderId="27" xfId="0" applyFont="1" applyFill="1" applyBorder="1" applyAlignment="1">
      <alignment/>
    </xf>
    <xf numFmtId="0" fontId="6" fillId="0" borderId="0" xfId="0" applyFont="1" applyFill="1" applyBorder="1" applyAlignment="1">
      <alignment wrapText="1"/>
    </xf>
    <xf numFmtId="0" fontId="16" fillId="0" borderId="28" xfId="0" applyFont="1" applyBorder="1" applyAlignment="1">
      <alignment vertical="top" wrapText="1"/>
    </xf>
    <xf numFmtId="0" fontId="10" fillId="8" borderId="10" xfId="0" applyFont="1" applyFill="1" applyBorder="1" applyAlignment="1">
      <alignment/>
    </xf>
    <xf numFmtId="0" fontId="22" fillId="0" borderId="29" xfId="0" applyFont="1" applyBorder="1" applyAlignment="1">
      <alignment horizontal="center" vertical="center" textRotation="90" wrapText="1"/>
    </xf>
    <xf numFmtId="0" fontId="22" fillId="0" borderId="30"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3" fillId="0" borderId="29" xfId="0" applyFont="1" applyBorder="1" applyAlignment="1">
      <alignment horizontal="center" vertical="center" textRotation="90" wrapText="1"/>
    </xf>
    <xf numFmtId="0" fontId="23" fillId="0" borderId="30"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1" fillId="25" borderId="29" xfId="0" applyFont="1" applyFill="1" applyBorder="1" applyAlignment="1">
      <alignment horizontal="center" vertical="center" textRotation="90" wrapText="1"/>
    </xf>
    <xf numFmtId="0" fontId="21" fillId="25" borderId="30" xfId="0" applyFont="1" applyFill="1" applyBorder="1" applyAlignment="1">
      <alignment horizontal="center" vertical="center" textRotation="90" wrapText="1"/>
    </xf>
    <xf numFmtId="0" fontId="21" fillId="25" borderId="26" xfId="0" applyFont="1" applyFill="1" applyBorder="1" applyAlignment="1">
      <alignment horizontal="center" vertical="center" textRotation="90" wrapText="1"/>
    </xf>
    <xf numFmtId="0" fontId="0" fillId="0" borderId="30" xfId="0" applyBorder="1" applyAlignment="1">
      <alignment horizontal="center" vertical="center" textRotation="90" wrapText="1"/>
    </xf>
    <xf numFmtId="0" fontId="0" fillId="0" borderId="26" xfId="0" applyBorder="1" applyAlignment="1">
      <alignment horizontal="center" vertical="center" textRotation="90" wrapText="1"/>
    </xf>
    <xf numFmtId="0" fontId="25" fillId="25" borderId="29" xfId="0" applyFont="1" applyFill="1" applyBorder="1" applyAlignment="1">
      <alignment horizontal="center" vertical="center" wrapText="1"/>
    </xf>
    <xf numFmtId="0" fontId="25" fillId="25" borderId="30" xfId="0" applyFont="1" applyFill="1" applyBorder="1" applyAlignment="1">
      <alignment horizontal="center" vertical="center" wrapText="1"/>
    </xf>
    <xf numFmtId="0" fontId="25" fillId="25" borderId="26" xfId="0" applyFont="1" applyFill="1" applyBorder="1" applyAlignment="1">
      <alignment horizontal="center" vertical="center" wrapText="1"/>
    </xf>
    <xf numFmtId="0" fontId="21" fillId="25" borderId="29" xfId="0" applyFont="1" applyFill="1" applyBorder="1" applyAlignment="1">
      <alignment horizontal="left" vertical="center" textRotation="90" wrapText="1"/>
    </xf>
    <xf numFmtId="0" fontId="21" fillId="25" borderId="30" xfId="0" applyFont="1" applyFill="1" applyBorder="1" applyAlignment="1">
      <alignment horizontal="left" vertical="center" textRotation="90" wrapText="1"/>
    </xf>
    <xf numFmtId="0" fontId="21" fillId="25" borderId="26" xfId="0" applyFont="1" applyFill="1" applyBorder="1" applyAlignment="1">
      <alignment horizontal="left" vertical="center" textRotation="90" wrapText="1"/>
    </xf>
    <xf numFmtId="0" fontId="10" fillId="8" borderId="31" xfId="0" applyFont="1" applyFill="1" applyBorder="1" applyAlignment="1">
      <alignment horizontal="center" vertical="center" wrapText="1"/>
    </xf>
    <xf numFmtId="0" fontId="10" fillId="8" borderId="32"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0" fillId="8" borderId="34"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5" fillId="8" borderId="25" xfId="0" applyFont="1" applyFill="1" applyBorder="1" applyAlignment="1">
      <alignment wrapText="1"/>
    </xf>
    <xf numFmtId="0" fontId="0" fillId="0" borderId="12" xfId="0" applyBorder="1" applyAlignment="1">
      <alignment/>
    </xf>
    <xf numFmtId="0" fontId="0" fillId="0" borderId="21" xfId="0" applyBorder="1" applyAlignment="1">
      <alignment/>
    </xf>
    <xf numFmtId="0" fontId="6" fillId="8" borderId="14" xfId="0" applyFont="1" applyFill="1" applyBorder="1" applyAlignment="1">
      <alignment wrapText="1"/>
    </xf>
    <xf numFmtId="0" fontId="15" fillId="8" borderId="10" xfId="0" applyFont="1" applyFill="1" applyBorder="1" applyAlignment="1">
      <alignment wrapText="1"/>
    </xf>
    <xf numFmtId="0" fontId="14" fillId="8" borderId="12" xfId="0" applyFont="1" applyFill="1" applyBorder="1" applyAlignment="1">
      <alignment horizontal="center" wrapText="1"/>
    </xf>
    <xf numFmtId="0" fontId="0" fillId="0" borderId="12" xfId="0" applyBorder="1" applyAlignment="1">
      <alignment horizontal="center"/>
    </xf>
    <xf numFmtId="0" fontId="0" fillId="0" borderId="21" xfId="0" applyBorder="1" applyAlignment="1">
      <alignment horizontal="center"/>
    </xf>
    <xf numFmtId="0" fontId="8" fillId="8" borderId="12" xfId="0" applyFont="1" applyFill="1" applyBorder="1" applyAlignment="1">
      <alignment horizontal="center" wrapText="1"/>
    </xf>
    <xf numFmtId="0" fontId="8" fillId="8" borderId="21"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31"/>
  <sheetViews>
    <sheetView zoomScalePageLayoutView="0" workbookViewId="0" topLeftCell="A1">
      <selection activeCell="K3" sqref="K3"/>
    </sheetView>
  </sheetViews>
  <sheetFormatPr defaultColWidth="8.8515625" defaultRowHeight="24.75" customHeight="1"/>
  <cols>
    <col min="1" max="2" width="11.421875" style="0" customWidth="1"/>
    <col min="3" max="3" width="66.00390625" style="0" customWidth="1"/>
    <col min="4" max="4" width="11.421875" style="0" customWidth="1"/>
    <col min="5" max="5" width="9.140625" style="74" customWidth="1"/>
  </cols>
  <sheetData>
    <row r="1" spans="1:23" ht="24.75" customHeight="1">
      <c r="A1" s="97" t="s">
        <v>133</v>
      </c>
      <c r="B1" s="97" t="s">
        <v>166</v>
      </c>
      <c r="C1" s="102" t="s">
        <v>167</v>
      </c>
      <c r="D1" s="97" t="s">
        <v>134</v>
      </c>
      <c r="E1" s="105" t="s">
        <v>168</v>
      </c>
      <c r="F1" s="97" t="s">
        <v>169</v>
      </c>
      <c r="G1" s="97" t="s">
        <v>170</v>
      </c>
      <c r="H1" s="65"/>
      <c r="I1" s="65"/>
      <c r="J1" s="65"/>
      <c r="K1" s="65"/>
      <c r="L1" s="65"/>
      <c r="M1" s="65"/>
      <c r="N1" s="65"/>
      <c r="O1" s="65"/>
      <c r="P1" s="65"/>
      <c r="Q1" s="65"/>
      <c r="R1" s="65"/>
      <c r="S1" s="65"/>
      <c r="T1" s="65"/>
      <c r="U1" s="65"/>
      <c r="V1" s="65"/>
      <c r="W1" s="65"/>
    </row>
    <row r="2" spans="1:23" ht="24.75" customHeight="1">
      <c r="A2" s="100"/>
      <c r="B2" s="100"/>
      <c r="C2" s="103"/>
      <c r="D2" s="100"/>
      <c r="E2" s="106"/>
      <c r="F2" s="98"/>
      <c r="G2" s="98"/>
      <c r="H2" s="65"/>
      <c r="I2" s="65"/>
      <c r="J2" s="65"/>
      <c r="K2" s="65"/>
      <c r="L2" s="65"/>
      <c r="M2" s="65"/>
      <c r="N2" s="65"/>
      <c r="O2" s="65"/>
      <c r="P2" s="65"/>
      <c r="Q2" s="65"/>
      <c r="R2" s="65"/>
      <c r="S2" s="65"/>
      <c r="T2" s="65"/>
      <c r="U2" s="65"/>
      <c r="V2" s="65"/>
      <c r="W2" s="65"/>
    </row>
    <row r="3" spans="1:23" ht="24.75" customHeight="1" thickBot="1">
      <c r="A3" s="101"/>
      <c r="B3" s="101"/>
      <c r="C3" s="104"/>
      <c r="D3" s="101"/>
      <c r="E3" s="107"/>
      <c r="F3" s="99"/>
      <c r="G3" s="99"/>
      <c r="H3" s="65"/>
      <c r="I3" s="65"/>
      <c r="J3" s="65"/>
      <c r="K3" s="65"/>
      <c r="L3" s="65"/>
      <c r="M3" s="65"/>
      <c r="N3" s="65"/>
      <c r="O3" s="65"/>
      <c r="P3" s="65"/>
      <c r="Q3" s="65"/>
      <c r="R3" s="65"/>
      <c r="S3" s="65"/>
      <c r="T3" s="65"/>
      <c r="U3" s="65"/>
      <c r="V3" s="65"/>
      <c r="W3" s="65"/>
    </row>
    <row r="4" spans="1:23" ht="24.75" customHeight="1" thickBot="1">
      <c r="A4" s="91" t="s">
        <v>171</v>
      </c>
      <c r="B4" s="75" t="s">
        <v>172</v>
      </c>
      <c r="C4" s="60" t="s">
        <v>277</v>
      </c>
      <c r="D4" s="76"/>
      <c r="E4" s="77"/>
      <c r="F4" s="77" t="s">
        <v>172</v>
      </c>
      <c r="G4" s="60"/>
      <c r="H4" s="65"/>
      <c r="I4" s="65"/>
      <c r="J4" s="65"/>
      <c r="K4" s="65"/>
      <c r="L4" s="65"/>
      <c r="M4" s="65"/>
      <c r="N4" s="65"/>
      <c r="O4" s="65"/>
      <c r="P4" s="65"/>
      <c r="Q4" s="65"/>
      <c r="R4" s="65"/>
      <c r="S4" s="65"/>
      <c r="T4" s="65"/>
      <c r="U4" s="65"/>
      <c r="V4" s="65"/>
      <c r="W4" s="65"/>
    </row>
    <row r="5" spans="1:23" ht="24.75" customHeight="1" thickBot="1">
      <c r="A5" s="92"/>
      <c r="B5" s="75" t="s">
        <v>173</v>
      </c>
      <c r="C5" s="60" t="s">
        <v>57</v>
      </c>
      <c r="D5" s="75" t="s">
        <v>173</v>
      </c>
      <c r="E5" s="82">
        <v>32</v>
      </c>
      <c r="F5" s="77"/>
      <c r="G5" s="60" t="s">
        <v>174</v>
      </c>
      <c r="H5" s="65"/>
      <c r="I5" s="65"/>
      <c r="J5" s="65"/>
      <c r="K5" s="65"/>
      <c r="L5" s="65"/>
      <c r="M5" s="65"/>
      <c r="N5" s="65"/>
      <c r="O5" s="65"/>
      <c r="P5" s="65"/>
      <c r="Q5" s="65"/>
      <c r="R5" s="65"/>
      <c r="S5" s="65"/>
      <c r="T5" s="65"/>
      <c r="U5" s="65"/>
      <c r="V5" s="65"/>
      <c r="W5" s="65"/>
    </row>
    <row r="6" spans="1:23" ht="24.75" customHeight="1" thickBot="1">
      <c r="A6" s="92"/>
      <c r="B6" s="78" t="s">
        <v>175</v>
      </c>
      <c r="C6" s="61" t="s">
        <v>58</v>
      </c>
      <c r="D6" s="78" t="s">
        <v>175</v>
      </c>
      <c r="E6" s="79"/>
      <c r="F6" s="79"/>
      <c r="G6" s="61"/>
      <c r="H6" s="65"/>
      <c r="I6" s="65"/>
      <c r="J6" s="65"/>
      <c r="K6" s="65"/>
      <c r="L6" s="65"/>
      <c r="M6" s="65"/>
      <c r="N6" s="65"/>
      <c r="O6" s="65"/>
      <c r="P6" s="65"/>
      <c r="Q6" s="65"/>
      <c r="R6" s="65"/>
      <c r="S6" s="65"/>
      <c r="T6" s="65"/>
      <c r="U6" s="65"/>
      <c r="V6" s="65"/>
      <c r="W6" s="65"/>
    </row>
    <row r="7" spans="1:23" ht="24.75" customHeight="1" thickBot="1">
      <c r="A7" s="92"/>
      <c r="B7" s="80" t="s">
        <v>177</v>
      </c>
      <c r="C7" s="61" t="s">
        <v>0</v>
      </c>
      <c r="D7" s="80"/>
      <c r="E7" s="83">
        <v>28</v>
      </c>
      <c r="F7" s="61"/>
      <c r="G7" s="61"/>
      <c r="H7" s="65"/>
      <c r="I7" s="65"/>
      <c r="J7" s="65"/>
      <c r="K7" s="65"/>
      <c r="L7" s="65"/>
      <c r="M7" s="65"/>
      <c r="N7" s="65"/>
      <c r="O7" s="65"/>
      <c r="P7" s="65"/>
      <c r="Q7" s="65"/>
      <c r="R7" s="65"/>
      <c r="S7" s="65"/>
      <c r="T7" s="65"/>
      <c r="U7" s="65"/>
      <c r="V7" s="65"/>
      <c r="W7" s="65"/>
    </row>
    <row r="8" spans="1:23" ht="24.75" customHeight="1" thickBot="1">
      <c r="A8" s="92"/>
      <c r="B8" s="80" t="s">
        <v>178</v>
      </c>
      <c r="C8" s="61" t="s">
        <v>60</v>
      </c>
      <c r="D8" s="80"/>
      <c r="E8" s="83">
        <v>33</v>
      </c>
      <c r="F8" s="61"/>
      <c r="G8" s="61"/>
      <c r="H8" s="65"/>
      <c r="I8" s="65"/>
      <c r="J8" s="65"/>
      <c r="K8" s="65"/>
      <c r="L8" s="65"/>
      <c r="M8" s="65"/>
      <c r="N8" s="65"/>
      <c r="O8" s="65"/>
      <c r="P8" s="65"/>
      <c r="Q8" s="65"/>
      <c r="R8" s="65"/>
      <c r="S8" s="65"/>
      <c r="T8" s="65"/>
      <c r="U8" s="65"/>
      <c r="V8" s="65"/>
      <c r="W8" s="65"/>
    </row>
    <row r="9" spans="1:23" ht="24.75" customHeight="1" thickBot="1">
      <c r="A9" s="92"/>
      <c r="B9" s="80" t="s">
        <v>179</v>
      </c>
      <c r="C9" s="61" t="s">
        <v>7</v>
      </c>
      <c r="D9" s="80"/>
      <c r="E9" s="83">
        <v>30</v>
      </c>
      <c r="F9" s="61"/>
      <c r="G9" s="61" t="s">
        <v>180</v>
      </c>
      <c r="H9" s="65"/>
      <c r="I9" s="65"/>
      <c r="J9" s="65"/>
      <c r="K9" s="65"/>
      <c r="L9" s="65"/>
      <c r="M9" s="65"/>
      <c r="N9" s="65"/>
      <c r="O9" s="65"/>
      <c r="P9" s="65"/>
      <c r="Q9" s="65"/>
      <c r="R9" s="65"/>
      <c r="S9" s="65"/>
      <c r="T9" s="65"/>
      <c r="U9" s="65"/>
      <c r="V9" s="65"/>
      <c r="W9" s="65"/>
    </row>
    <row r="10" spans="1:23" ht="24.75" customHeight="1" thickBot="1">
      <c r="A10" s="92"/>
      <c r="B10" s="80" t="s">
        <v>181</v>
      </c>
      <c r="C10" s="61" t="s">
        <v>19</v>
      </c>
      <c r="D10" s="80"/>
      <c r="E10" s="83">
        <v>29</v>
      </c>
      <c r="F10" s="61"/>
      <c r="G10" s="61" t="s">
        <v>176</v>
      </c>
      <c r="H10" s="65"/>
      <c r="I10" s="65"/>
      <c r="J10" s="65"/>
      <c r="K10" s="65"/>
      <c r="L10" s="65"/>
      <c r="M10" s="65"/>
      <c r="N10" s="65"/>
      <c r="O10" s="65"/>
      <c r="P10" s="65"/>
      <c r="Q10" s="65"/>
      <c r="R10" s="65"/>
      <c r="S10" s="65"/>
      <c r="T10" s="65"/>
      <c r="U10" s="65"/>
      <c r="V10" s="65"/>
      <c r="W10" s="65"/>
    </row>
    <row r="11" spans="1:23" ht="24.75" customHeight="1" thickBot="1">
      <c r="A11" s="93"/>
      <c r="B11" s="80" t="s">
        <v>61</v>
      </c>
      <c r="C11" s="61" t="s">
        <v>18</v>
      </c>
      <c r="D11" s="80"/>
      <c r="E11" s="83">
        <v>31</v>
      </c>
      <c r="F11" s="61"/>
      <c r="G11" s="61"/>
      <c r="H11" s="65"/>
      <c r="I11" s="65"/>
      <c r="J11" s="65"/>
      <c r="K11" s="65"/>
      <c r="L11" s="65"/>
      <c r="M11" s="65"/>
      <c r="N11" s="65"/>
      <c r="O11" s="65"/>
      <c r="P11" s="65"/>
      <c r="Q11" s="65"/>
      <c r="R11" s="65"/>
      <c r="S11" s="65"/>
      <c r="T11" s="65"/>
      <c r="U11" s="65"/>
      <c r="V11" s="65"/>
      <c r="W11" s="65"/>
    </row>
    <row r="12" spans="1:23" ht="24.75" customHeight="1" thickBot="1">
      <c r="A12" s="94" t="s">
        <v>182</v>
      </c>
      <c r="B12" s="60" t="s">
        <v>183</v>
      </c>
      <c r="C12" s="60" t="s">
        <v>293</v>
      </c>
      <c r="D12" s="60"/>
      <c r="E12" s="70">
        <v>3</v>
      </c>
      <c r="F12" s="60"/>
      <c r="G12" s="60"/>
      <c r="H12" s="65"/>
      <c r="I12" s="65"/>
      <c r="J12" s="65"/>
      <c r="K12" s="65"/>
      <c r="L12" s="65"/>
      <c r="M12" s="65"/>
      <c r="N12" s="65"/>
      <c r="O12" s="65"/>
      <c r="P12" s="65"/>
      <c r="Q12" s="65"/>
      <c r="R12" s="65"/>
      <c r="S12" s="65"/>
      <c r="T12" s="65"/>
      <c r="U12" s="65"/>
      <c r="V12" s="65"/>
      <c r="W12" s="65"/>
    </row>
    <row r="13" spans="1:23" ht="24.75" customHeight="1" thickBot="1">
      <c r="A13" s="95"/>
      <c r="B13" s="60" t="s">
        <v>184</v>
      </c>
      <c r="C13" s="60" t="s">
        <v>185</v>
      </c>
      <c r="D13" s="60"/>
      <c r="E13" s="70"/>
      <c r="F13" s="60"/>
      <c r="G13" s="60"/>
      <c r="H13" s="65"/>
      <c r="I13" s="65"/>
      <c r="J13" s="65"/>
      <c r="K13" s="65"/>
      <c r="L13" s="65"/>
      <c r="M13" s="65"/>
      <c r="N13" s="65"/>
      <c r="O13" s="65"/>
      <c r="P13" s="65"/>
      <c r="Q13" s="65"/>
      <c r="R13" s="65"/>
      <c r="S13" s="65"/>
      <c r="T13" s="65"/>
      <c r="U13" s="65"/>
      <c r="V13" s="65"/>
      <c r="W13" s="65"/>
    </row>
    <row r="14" spans="1:23" ht="24.75" customHeight="1" thickBot="1">
      <c r="A14" s="95"/>
      <c r="B14" s="62" t="s">
        <v>186</v>
      </c>
      <c r="C14" s="61" t="s">
        <v>294</v>
      </c>
      <c r="D14" s="62"/>
      <c r="E14" s="71">
        <v>4</v>
      </c>
      <c r="F14" s="62"/>
      <c r="G14" s="61"/>
      <c r="H14" s="65"/>
      <c r="I14" s="65"/>
      <c r="J14" s="65"/>
      <c r="K14" s="65"/>
      <c r="L14" s="65"/>
      <c r="M14" s="65"/>
      <c r="N14" s="65"/>
      <c r="O14" s="65"/>
      <c r="P14" s="65"/>
      <c r="Q14" s="65"/>
      <c r="R14" s="65"/>
      <c r="S14" s="65"/>
      <c r="T14" s="65"/>
      <c r="U14" s="65"/>
      <c r="V14" s="65"/>
      <c r="W14" s="65"/>
    </row>
    <row r="15" spans="1:23" ht="24.75" customHeight="1" thickBot="1">
      <c r="A15" s="95"/>
      <c r="B15" s="62" t="s">
        <v>187</v>
      </c>
      <c r="C15" s="61" t="s">
        <v>188</v>
      </c>
      <c r="D15" s="63"/>
      <c r="E15" s="71">
        <v>5</v>
      </c>
      <c r="F15" s="62" t="s">
        <v>186</v>
      </c>
      <c r="G15" s="61" t="s">
        <v>189</v>
      </c>
      <c r="H15" s="65"/>
      <c r="I15" s="65"/>
      <c r="J15" s="65"/>
      <c r="K15" s="65"/>
      <c r="L15" s="65"/>
      <c r="M15" s="65"/>
      <c r="N15" s="65"/>
      <c r="O15" s="65"/>
      <c r="P15" s="65"/>
      <c r="Q15" s="65"/>
      <c r="R15" s="65"/>
      <c r="S15" s="65"/>
      <c r="T15" s="65"/>
      <c r="U15" s="65"/>
      <c r="V15" s="65"/>
      <c r="W15" s="65"/>
    </row>
    <row r="16" spans="1:23" ht="24.75" customHeight="1" thickBot="1">
      <c r="A16" s="95"/>
      <c r="B16" s="62" t="s">
        <v>190</v>
      </c>
      <c r="C16" s="61" t="s">
        <v>191</v>
      </c>
      <c r="D16" s="62"/>
      <c r="E16" s="71"/>
      <c r="F16" s="62"/>
      <c r="G16" s="61"/>
      <c r="H16" s="65"/>
      <c r="I16" s="65"/>
      <c r="J16" s="65"/>
      <c r="K16" s="65"/>
      <c r="L16" s="65"/>
      <c r="M16" s="65"/>
      <c r="N16" s="65"/>
      <c r="O16" s="65"/>
      <c r="P16" s="65"/>
      <c r="Q16" s="65"/>
      <c r="R16" s="65"/>
      <c r="S16" s="65"/>
      <c r="T16" s="65"/>
      <c r="U16" s="65"/>
      <c r="V16" s="65"/>
      <c r="W16" s="65"/>
    </row>
    <row r="17" spans="1:23" ht="24.75" customHeight="1" thickBot="1">
      <c r="A17" s="95"/>
      <c r="B17" s="62" t="s">
        <v>192</v>
      </c>
      <c r="C17" s="61" t="s">
        <v>193</v>
      </c>
      <c r="D17" s="62"/>
      <c r="E17" s="71"/>
      <c r="F17" s="62"/>
      <c r="G17" s="61"/>
      <c r="H17" s="65"/>
      <c r="I17" s="65"/>
      <c r="J17" s="65"/>
      <c r="K17" s="65"/>
      <c r="L17" s="65"/>
      <c r="M17" s="65"/>
      <c r="N17" s="65"/>
      <c r="O17" s="65"/>
      <c r="P17" s="65"/>
      <c r="Q17" s="65"/>
      <c r="R17" s="65"/>
      <c r="S17" s="65"/>
      <c r="T17" s="65"/>
      <c r="U17" s="65"/>
      <c r="V17" s="65"/>
      <c r="W17" s="65"/>
    </row>
    <row r="18" spans="1:23" ht="24.75" customHeight="1" thickBot="1">
      <c r="A18" s="95"/>
      <c r="B18" s="62" t="s">
        <v>194</v>
      </c>
      <c r="C18" s="61" t="s">
        <v>195</v>
      </c>
      <c r="D18" s="62"/>
      <c r="E18" s="71"/>
      <c r="F18" s="62"/>
      <c r="G18" s="61"/>
      <c r="H18" s="65"/>
      <c r="I18" s="65"/>
      <c r="J18" s="65"/>
      <c r="K18" s="65"/>
      <c r="L18" s="65"/>
      <c r="M18" s="65"/>
      <c r="N18" s="65"/>
      <c r="O18" s="65"/>
      <c r="P18" s="65"/>
      <c r="Q18" s="65"/>
      <c r="R18" s="65"/>
      <c r="S18" s="65"/>
      <c r="T18" s="65"/>
      <c r="U18" s="65"/>
      <c r="V18" s="65"/>
      <c r="W18" s="65"/>
    </row>
    <row r="19" spans="1:23" ht="24.75" customHeight="1" thickBot="1">
      <c r="A19" s="95"/>
      <c r="B19" s="62" t="s">
        <v>196</v>
      </c>
      <c r="C19" s="61" t="s">
        <v>197</v>
      </c>
      <c r="D19" s="62"/>
      <c r="E19" s="71"/>
      <c r="F19" s="62"/>
      <c r="G19" s="61"/>
      <c r="H19" s="65"/>
      <c r="I19" s="65"/>
      <c r="J19" s="65"/>
      <c r="K19" s="65"/>
      <c r="L19" s="65"/>
      <c r="M19" s="65"/>
      <c r="N19" s="65"/>
      <c r="O19" s="65"/>
      <c r="P19" s="65"/>
      <c r="Q19" s="65"/>
      <c r="R19" s="65"/>
      <c r="S19" s="65"/>
      <c r="T19" s="65"/>
      <c r="U19" s="65"/>
      <c r="V19" s="65"/>
      <c r="W19" s="65"/>
    </row>
    <row r="20" spans="1:23" ht="24.75" customHeight="1" thickBot="1">
      <c r="A20" s="95"/>
      <c r="B20" s="62" t="s">
        <v>198</v>
      </c>
      <c r="C20" s="61" t="s">
        <v>302</v>
      </c>
      <c r="D20" s="62"/>
      <c r="E20" s="71"/>
      <c r="F20" s="62"/>
      <c r="G20" s="61"/>
      <c r="H20" s="65"/>
      <c r="I20" s="65"/>
      <c r="J20" s="65"/>
      <c r="K20" s="65"/>
      <c r="L20" s="65"/>
      <c r="M20" s="65"/>
      <c r="N20" s="65"/>
      <c r="O20" s="65"/>
      <c r="P20" s="65"/>
      <c r="Q20" s="65"/>
      <c r="R20" s="65"/>
      <c r="S20" s="65"/>
      <c r="T20" s="65"/>
      <c r="U20" s="65"/>
      <c r="V20" s="65"/>
      <c r="W20" s="65"/>
    </row>
    <row r="21" spans="1:23" ht="24.75" customHeight="1" thickBot="1">
      <c r="A21" s="96"/>
      <c r="B21" s="62" t="s">
        <v>303</v>
      </c>
      <c r="C21" s="61" t="s">
        <v>304</v>
      </c>
      <c r="D21" s="63"/>
      <c r="E21" s="71">
        <v>6</v>
      </c>
      <c r="F21" s="63"/>
      <c r="G21" s="61" t="s">
        <v>305</v>
      </c>
      <c r="H21" s="65"/>
      <c r="I21" s="65"/>
      <c r="J21" s="65"/>
      <c r="K21" s="65"/>
      <c r="L21" s="65"/>
      <c r="M21" s="65"/>
      <c r="N21" s="65"/>
      <c r="O21" s="65"/>
      <c r="P21" s="65"/>
      <c r="Q21" s="65"/>
      <c r="R21" s="65"/>
      <c r="S21" s="65"/>
      <c r="T21" s="65"/>
      <c r="U21" s="65"/>
      <c r="V21" s="65"/>
      <c r="W21" s="65"/>
    </row>
    <row r="22" spans="1:23" ht="24.75" customHeight="1" thickBot="1">
      <c r="A22" s="94" t="s">
        <v>306</v>
      </c>
      <c r="B22" s="62" t="s">
        <v>307</v>
      </c>
      <c r="C22" s="61" t="s">
        <v>308</v>
      </c>
      <c r="D22" s="63"/>
      <c r="E22" s="71">
        <v>1</v>
      </c>
      <c r="F22" s="62" t="s">
        <v>184</v>
      </c>
      <c r="G22" s="61"/>
      <c r="H22" s="65"/>
      <c r="I22" s="65"/>
      <c r="J22" s="65"/>
      <c r="K22" s="65"/>
      <c r="L22" s="65"/>
      <c r="M22" s="65"/>
      <c r="N22" s="65"/>
      <c r="O22" s="65"/>
      <c r="P22" s="65"/>
      <c r="Q22" s="65"/>
      <c r="R22" s="65"/>
      <c r="S22" s="65"/>
      <c r="T22" s="65"/>
      <c r="U22" s="65"/>
      <c r="V22" s="65"/>
      <c r="W22" s="65"/>
    </row>
    <row r="23" spans="1:23" ht="24.75" customHeight="1" thickBot="1">
      <c r="A23" s="95"/>
      <c r="B23" s="62" t="s">
        <v>309</v>
      </c>
      <c r="C23" s="61" t="s">
        <v>310</v>
      </c>
      <c r="D23" s="62"/>
      <c r="E23" s="71">
        <v>1</v>
      </c>
      <c r="F23" s="62"/>
      <c r="G23" s="61"/>
      <c r="H23" s="65"/>
      <c r="I23" s="65"/>
      <c r="J23" s="65"/>
      <c r="K23" s="65"/>
      <c r="L23" s="65"/>
      <c r="M23" s="65"/>
      <c r="N23" s="65"/>
      <c r="O23" s="65"/>
      <c r="P23" s="65"/>
      <c r="Q23" s="65"/>
      <c r="R23" s="65"/>
      <c r="S23" s="65"/>
      <c r="T23" s="65"/>
      <c r="U23" s="65"/>
      <c r="V23" s="65"/>
      <c r="W23" s="65"/>
    </row>
    <row r="24" spans="1:23" ht="24.75" customHeight="1" thickBot="1">
      <c r="A24" s="95"/>
      <c r="B24" s="62" t="s">
        <v>311</v>
      </c>
      <c r="C24" s="61" t="s">
        <v>312</v>
      </c>
      <c r="D24" s="62"/>
      <c r="E24" s="71">
        <v>1</v>
      </c>
      <c r="F24" s="62"/>
      <c r="G24" s="61" t="s">
        <v>313</v>
      </c>
      <c r="H24" s="65"/>
      <c r="I24" s="65"/>
      <c r="J24" s="65"/>
      <c r="K24" s="65"/>
      <c r="L24" s="65"/>
      <c r="M24" s="65"/>
      <c r="N24" s="65"/>
      <c r="O24" s="65"/>
      <c r="P24" s="65"/>
      <c r="Q24" s="65"/>
      <c r="R24" s="65"/>
      <c r="S24" s="65"/>
      <c r="T24" s="65"/>
      <c r="U24" s="65"/>
      <c r="V24" s="65"/>
      <c r="W24" s="65"/>
    </row>
    <row r="25" spans="1:23" ht="24.75" customHeight="1" thickBot="1">
      <c r="A25" s="95"/>
      <c r="B25" s="62" t="s">
        <v>314</v>
      </c>
      <c r="C25" s="61" t="s">
        <v>315</v>
      </c>
      <c r="D25" s="62"/>
      <c r="E25" s="71"/>
      <c r="F25" s="62"/>
      <c r="G25" s="61" t="s">
        <v>313</v>
      </c>
      <c r="H25" s="65"/>
      <c r="I25" s="65"/>
      <c r="J25" s="65"/>
      <c r="K25" s="65"/>
      <c r="L25" s="65"/>
      <c r="M25" s="65"/>
      <c r="N25" s="65"/>
      <c r="O25" s="65"/>
      <c r="P25" s="65"/>
      <c r="Q25" s="65"/>
      <c r="R25" s="65"/>
      <c r="S25" s="65"/>
      <c r="T25" s="65"/>
      <c r="U25" s="65"/>
      <c r="V25" s="65"/>
      <c r="W25" s="65"/>
    </row>
    <row r="26" spans="1:23" ht="24.75" customHeight="1" thickBot="1">
      <c r="A26" s="95"/>
      <c r="B26" s="62" t="s">
        <v>316</v>
      </c>
      <c r="C26" s="61" t="s">
        <v>317</v>
      </c>
      <c r="D26" s="62"/>
      <c r="E26" s="71"/>
      <c r="F26" s="62"/>
      <c r="G26" s="61"/>
      <c r="H26" s="65"/>
      <c r="I26" s="65"/>
      <c r="J26" s="65"/>
      <c r="K26" s="65"/>
      <c r="L26" s="65"/>
      <c r="M26" s="65"/>
      <c r="N26" s="65"/>
      <c r="O26" s="65"/>
      <c r="P26" s="65"/>
      <c r="Q26" s="65"/>
      <c r="R26" s="65"/>
      <c r="S26" s="65"/>
      <c r="T26" s="65"/>
      <c r="U26" s="65"/>
      <c r="V26" s="65"/>
      <c r="W26" s="65"/>
    </row>
    <row r="27" spans="1:23" ht="24.75" customHeight="1" thickBot="1">
      <c r="A27" s="95"/>
      <c r="B27" s="62" t="s">
        <v>318</v>
      </c>
      <c r="C27" s="61" t="s">
        <v>319</v>
      </c>
      <c r="D27" s="62"/>
      <c r="E27" s="71"/>
      <c r="F27" s="62"/>
      <c r="G27" s="61"/>
      <c r="H27" s="65"/>
      <c r="I27" s="65"/>
      <c r="J27" s="65"/>
      <c r="K27" s="65"/>
      <c r="L27" s="65"/>
      <c r="M27" s="65"/>
      <c r="N27" s="65"/>
      <c r="O27" s="65"/>
      <c r="P27" s="65"/>
      <c r="Q27" s="65"/>
      <c r="R27" s="65"/>
      <c r="S27" s="65"/>
      <c r="T27" s="65"/>
      <c r="U27" s="65"/>
      <c r="V27" s="65"/>
      <c r="W27" s="65"/>
    </row>
    <row r="28" spans="1:23" ht="24.75" customHeight="1" thickBot="1">
      <c r="A28" s="95"/>
      <c r="B28" s="62" t="s">
        <v>320</v>
      </c>
      <c r="C28" s="61" t="s">
        <v>321</v>
      </c>
      <c r="D28" s="63"/>
      <c r="E28" s="71"/>
      <c r="F28" s="62" t="s">
        <v>322</v>
      </c>
      <c r="G28" s="61" t="s">
        <v>323</v>
      </c>
      <c r="H28" s="65"/>
      <c r="I28" s="65"/>
      <c r="J28" s="65"/>
      <c r="K28" s="65"/>
      <c r="L28" s="65"/>
      <c r="M28" s="65"/>
      <c r="N28" s="65"/>
      <c r="O28" s="65"/>
      <c r="P28" s="65"/>
      <c r="Q28" s="65"/>
      <c r="R28" s="65"/>
      <c r="S28" s="65"/>
      <c r="T28" s="65"/>
      <c r="U28" s="65"/>
      <c r="V28" s="65"/>
      <c r="W28" s="65"/>
    </row>
    <row r="29" spans="1:23" ht="24.75" customHeight="1" thickBot="1">
      <c r="A29" s="95"/>
      <c r="B29" s="62" t="s">
        <v>324</v>
      </c>
      <c r="C29" s="61" t="s">
        <v>220</v>
      </c>
      <c r="D29" s="62"/>
      <c r="E29" s="71"/>
      <c r="F29" s="62"/>
      <c r="G29" s="61"/>
      <c r="H29" s="65"/>
      <c r="I29" s="65"/>
      <c r="J29" s="65"/>
      <c r="K29" s="65"/>
      <c r="L29" s="65"/>
      <c r="M29" s="65"/>
      <c r="N29" s="65"/>
      <c r="O29" s="65"/>
      <c r="P29" s="65"/>
      <c r="Q29" s="65"/>
      <c r="R29" s="65"/>
      <c r="S29" s="65"/>
      <c r="T29" s="65"/>
      <c r="U29" s="65"/>
      <c r="V29" s="65"/>
      <c r="W29" s="65"/>
    </row>
    <row r="30" spans="1:23" ht="24.75" customHeight="1" thickBot="1">
      <c r="A30" s="95"/>
      <c r="B30" s="62" t="s">
        <v>221</v>
      </c>
      <c r="C30" s="61" t="s">
        <v>222</v>
      </c>
      <c r="D30" s="62"/>
      <c r="E30" s="71"/>
      <c r="F30" s="62"/>
      <c r="G30" s="61"/>
      <c r="H30" s="65"/>
      <c r="I30" s="65"/>
      <c r="J30" s="65"/>
      <c r="K30" s="65"/>
      <c r="L30" s="65"/>
      <c r="M30" s="65"/>
      <c r="N30" s="65"/>
      <c r="O30" s="65"/>
      <c r="P30" s="65"/>
      <c r="Q30" s="65"/>
      <c r="R30" s="65"/>
      <c r="S30" s="65"/>
      <c r="T30" s="65"/>
      <c r="U30" s="65"/>
      <c r="V30" s="65"/>
      <c r="W30" s="65"/>
    </row>
    <row r="31" spans="1:23" ht="24.75" customHeight="1" thickBot="1">
      <c r="A31" s="95"/>
      <c r="B31" s="62" t="s">
        <v>223</v>
      </c>
      <c r="C31" s="61" t="s">
        <v>224</v>
      </c>
      <c r="D31" s="62"/>
      <c r="E31" s="71"/>
      <c r="F31" s="62"/>
      <c r="G31" s="61"/>
      <c r="H31" s="65"/>
      <c r="I31" s="65"/>
      <c r="J31" s="65"/>
      <c r="K31" s="65"/>
      <c r="L31" s="65"/>
      <c r="M31" s="65"/>
      <c r="N31" s="65"/>
      <c r="O31" s="65"/>
      <c r="P31" s="65"/>
      <c r="Q31" s="65"/>
      <c r="R31" s="65"/>
      <c r="S31" s="65"/>
      <c r="T31" s="65"/>
      <c r="U31" s="65"/>
      <c r="V31" s="65"/>
      <c r="W31" s="65"/>
    </row>
    <row r="32" spans="1:23" ht="24.75" customHeight="1" thickBot="1">
      <c r="A32" s="95"/>
      <c r="B32" s="62" t="s">
        <v>225</v>
      </c>
      <c r="C32" s="61" t="s">
        <v>226</v>
      </c>
      <c r="D32" s="62"/>
      <c r="E32" s="71"/>
      <c r="F32" s="62"/>
      <c r="G32" s="61"/>
      <c r="H32" s="65"/>
      <c r="I32" s="65"/>
      <c r="J32" s="65"/>
      <c r="K32" s="65"/>
      <c r="L32" s="65"/>
      <c r="M32" s="65"/>
      <c r="N32" s="65"/>
      <c r="O32" s="65"/>
      <c r="P32" s="65"/>
      <c r="Q32" s="65"/>
      <c r="R32" s="65"/>
      <c r="S32" s="65"/>
      <c r="T32" s="65"/>
      <c r="U32" s="65"/>
      <c r="V32" s="65"/>
      <c r="W32" s="65"/>
    </row>
    <row r="33" spans="1:23" ht="24.75" customHeight="1" thickBot="1">
      <c r="A33" s="95"/>
      <c r="B33" s="62" t="s">
        <v>227</v>
      </c>
      <c r="C33" s="61" t="s">
        <v>228</v>
      </c>
      <c r="D33" s="63"/>
      <c r="E33" s="71">
        <v>2</v>
      </c>
      <c r="F33" s="62" t="s">
        <v>229</v>
      </c>
      <c r="G33" s="61"/>
      <c r="H33" s="65"/>
      <c r="I33" s="65"/>
      <c r="J33" s="65"/>
      <c r="K33" s="65"/>
      <c r="L33" s="65"/>
      <c r="M33" s="65"/>
      <c r="N33" s="65"/>
      <c r="O33" s="65"/>
      <c r="P33" s="65"/>
      <c r="Q33" s="65"/>
      <c r="R33" s="65"/>
      <c r="S33" s="65"/>
      <c r="T33" s="65"/>
      <c r="U33" s="65"/>
      <c r="V33" s="65"/>
      <c r="W33" s="65"/>
    </row>
    <row r="34" spans="1:23" ht="24.75" customHeight="1" thickBot="1">
      <c r="A34" s="96"/>
      <c r="B34" s="62" t="s">
        <v>230</v>
      </c>
      <c r="C34" s="61" t="s">
        <v>231</v>
      </c>
      <c r="D34" s="63"/>
      <c r="E34" s="71">
        <v>11</v>
      </c>
      <c r="F34" s="62" t="s">
        <v>232</v>
      </c>
      <c r="G34" s="61" t="s">
        <v>233</v>
      </c>
      <c r="H34" s="65"/>
      <c r="I34" s="65"/>
      <c r="J34" s="65"/>
      <c r="K34" s="65"/>
      <c r="L34" s="65"/>
      <c r="M34" s="65"/>
      <c r="N34" s="65"/>
      <c r="O34" s="65"/>
      <c r="P34" s="65"/>
      <c r="Q34" s="65"/>
      <c r="R34" s="65"/>
      <c r="S34" s="65"/>
      <c r="T34" s="65"/>
      <c r="U34" s="65"/>
      <c r="V34" s="65"/>
      <c r="W34" s="65"/>
    </row>
    <row r="35" spans="1:23" ht="24.75" customHeight="1" thickBot="1">
      <c r="A35" s="94" t="s">
        <v>234</v>
      </c>
      <c r="B35" s="62" t="s">
        <v>235</v>
      </c>
      <c r="C35" s="61" t="s">
        <v>236</v>
      </c>
      <c r="D35" s="63"/>
      <c r="E35" s="71"/>
      <c r="F35" s="62" t="s">
        <v>232</v>
      </c>
      <c r="G35" s="61"/>
      <c r="H35" s="65"/>
      <c r="I35" s="65"/>
      <c r="J35" s="65"/>
      <c r="K35" s="65"/>
      <c r="L35" s="65"/>
      <c r="M35" s="65"/>
      <c r="N35" s="65"/>
      <c r="O35" s="65"/>
      <c r="P35" s="65"/>
      <c r="Q35" s="65"/>
      <c r="R35" s="65"/>
      <c r="S35" s="65"/>
      <c r="T35" s="65"/>
      <c r="U35" s="65"/>
      <c r="V35" s="65"/>
      <c r="W35" s="65"/>
    </row>
    <row r="36" spans="1:23" ht="24.75" customHeight="1" thickBot="1">
      <c r="A36" s="95"/>
      <c r="B36" s="62" t="s">
        <v>237</v>
      </c>
      <c r="C36" s="61" t="s">
        <v>238</v>
      </c>
      <c r="D36" s="62"/>
      <c r="E36" s="71">
        <v>7</v>
      </c>
      <c r="F36" s="62"/>
      <c r="G36" s="61"/>
      <c r="H36" s="65"/>
      <c r="I36" s="65"/>
      <c r="J36" s="65"/>
      <c r="K36" s="65"/>
      <c r="L36" s="65"/>
      <c r="M36" s="65"/>
      <c r="N36" s="65"/>
      <c r="O36" s="65"/>
      <c r="P36" s="65"/>
      <c r="Q36" s="65"/>
      <c r="R36" s="65"/>
      <c r="S36" s="65"/>
      <c r="T36" s="65"/>
      <c r="U36" s="65"/>
      <c r="V36" s="65"/>
      <c r="W36" s="65"/>
    </row>
    <row r="37" spans="1:23" ht="24.75" customHeight="1" thickBot="1">
      <c r="A37" s="95"/>
      <c r="B37" s="62" t="s">
        <v>239</v>
      </c>
      <c r="C37" s="61" t="s">
        <v>100</v>
      </c>
      <c r="D37" s="62"/>
      <c r="E37" s="71">
        <v>8</v>
      </c>
      <c r="F37" s="62"/>
      <c r="G37" s="61"/>
      <c r="H37" s="65"/>
      <c r="I37" s="65"/>
      <c r="J37" s="65"/>
      <c r="K37" s="65"/>
      <c r="L37" s="65"/>
      <c r="M37" s="65"/>
      <c r="N37" s="65"/>
      <c r="O37" s="65"/>
      <c r="P37" s="65"/>
      <c r="Q37" s="65"/>
      <c r="R37" s="65"/>
      <c r="S37" s="65"/>
      <c r="T37" s="65"/>
      <c r="U37" s="65"/>
      <c r="V37" s="65"/>
      <c r="W37" s="65"/>
    </row>
    <row r="38" spans="1:23" ht="24.75" customHeight="1" thickBot="1">
      <c r="A38" s="95"/>
      <c r="B38" s="61" t="s">
        <v>101</v>
      </c>
      <c r="C38" s="61" t="s">
        <v>102</v>
      </c>
      <c r="D38" s="61"/>
      <c r="E38" s="72"/>
      <c r="F38" s="61"/>
      <c r="G38" s="61"/>
      <c r="H38" s="65"/>
      <c r="I38" s="65"/>
      <c r="J38" s="65"/>
      <c r="K38" s="65"/>
      <c r="L38" s="65"/>
      <c r="M38" s="65"/>
      <c r="N38" s="65"/>
      <c r="O38" s="65"/>
      <c r="P38" s="65"/>
      <c r="Q38" s="65"/>
      <c r="R38" s="65"/>
      <c r="S38" s="65"/>
      <c r="T38" s="65"/>
      <c r="U38" s="65"/>
      <c r="V38" s="65"/>
      <c r="W38" s="65"/>
    </row>
    <row r="39" spans="1:23" ht="24.75" customHeight="1" thickBot="1">
      <c r="A39" s="95"/>
      <c r="B39" s="61" t="s">
        <v>103</v>
      </c>
      <c r="C39" s="61" t="s">
        <v>104</v>
      </c>
      <c r="D39" s="61"/>
      <c r="E39" s="72"/>
      <c r="F39" s="61"/>
      <c r="G39" s="61" t="s">
        <v>105</v>
      </c>
      <c r="H39" s="65"/>
      <c r="I39" s="65"/>
      <c r="J39" s="65"/>
      <c r="K39" s="65"/>
      <c r="L39" s="65"/>
      <c r="M39" s="65"/>
      <c r="N39" s="65"/>
      <c r="O39" s="65"/>
      <c r="P39" s="65"/>
      <c r="Q39" s="65"/>
      <c r="R39" s="65"/>
      <c r="S39" s="65"/>
      <c r="T39" s="65"/>
      <c r="U39" s="65"/>
      <c r="V39" s="65"/>
      <c r="W39" s="65"/>
    </row>
    <row r="40" spans="1:23" ht="24.75" customHeight="1" thickBot="1">
      <c r="A40" s="96"/>
      <c r="B40" s="61" t="s">
        <v>106</v>
      </c>
      <c r="C40" s="61" t="s">
        <v>107</v>
      </c>
      <c r="D40" s="61"/>
      <c r="E40" s="72">
        <v>9</v>
      </c>
      <c r="F40" s="61" t="s">
        <v>108</v>
      </c>
      <c r="G40" s="61"/>
      <c r="H40" s="65"/>
      <c r="I40" s="65"/>
      <c r="J40" s="65"/>
      <c r="K40" s="65"/>
      <c r="L40" s="65"/>
      <c r="M40" s="65"/>
      <c r="N40" s="65"/>
      <c r="O40" s="65"/>
      <c r="P40" s="65"/>
      <c r="Q40" s="65"/>
      <c r="R40" s="65"/>
      <c r="S40" s="65"/>
      <c r="T40" s="65"/>
      <c r="U40" s="65"/>
      <c r="V40" s="65"/>
      <c r="W40" s="65"/>
    </row>
    <row r="41" spans="1:23" ht="24.75" customHeight="1" thickBot="1">
      <c r="A41" s="91" t="s">
        <v>109</v>
      </c>
      <c r="B41" s="61" t="s">
        <v>110</v>
      </c>
      <c r="C41" s="61" t="s">
        <v>111</v>
      </c>
      <c r="D41" s="61"/>
      <c r="E41" s="72"/>
      <c r="F41" s="61"/>
      <c r="G41" s="61" t="s">
        <v>112</v>
      </c>
      <c r="H41" s="65"/>
      <c r="I41" s="65"/>
      <c r="J41" s="65"/>
      <c r="K41" s="65"/>
      <c r="L41" s="65"/>
      <c r="M41" s="65"/>
      <c r="N41" s="65"/>
      <c r="O41" s="65"/>
      <c r="P41" s="65"/>
      <c r="Q41" s="65"/>
      <c r="R41" s="65"/>
      <c r="S41" s="65"/>
      <c r="T41" s="65"/>
      <c r="U41" s="65"/>
      <c r="V41" s="65"/>
      <c r="W41" s="65"/>
    </row>
    <row r="42" spans="1:23" ht="24.75" customHeight="1" thickBot="1">
      <c r="A42" s="92"/>
      <c r="B42" s="61" t="s">
        <v>113</v>
      </c>
      <c r="C42" s="61" t="s">
        <v>114</v>
      </c>
      <c r="D42" s="61"/>
      <c r="E42" s="72"/>
      <c r="F42" s="61"/>
      <c r="G42" s="61"/>
      <c r="H42" s="65"/>
      <c r="I42" s="65"/>
      <c r="J42" s="65"/>
      <c r="K42" s="65"/>
      <c r="L42" s="65"/>
      <c r="M42" s="65"/>
      <c r="N42" s="65"/>
      <c r="O42" s="65"/>
      <c r="P42" s="65"/>
      <c r="Q42" s="65"/>
      <c r="R42" s="65"/>
      <c r="S42" s="65"/>
      <c r="T42" s="65"/>
      <c r="U42" s="65"/>
      <c r="V42" s="65"/>
      <c r="W42" s="65"/>
    </row>
    <row r="43" spans="1:23" ht="24.75" customHeight="1" thickBot="1">
      <c r="A43" s="92"/>
      <c r="B43" s="61" t="s">
        <v>115</v>
      </c>
      <c r="C43" s="61" t="s">
        <v>116</v>
      </c>
      <c r="D43" s="61" t="s">
        <v>115</v>
      </c>
      <c r="E43" s="72"/>
      <c r="F43" s="61"/>
      <c r="G43" s="61"/>
      <c r="H43" s="65"/>
      <c r="I43" s="65"/>
      <c r="J43" s="65"/>
      <c r="K43" s="65"/>
      <c r="L43" s="65"/>
      <c r="M43" s="65"/>
      <c r="N43" s="65"/>
      <c r="O43" s="65"/>
      <c r="P43" s="65"/>
      <c r="Q43" s="65"/>
      <c r="R43" s="65"/>
      <c r="S43" s="65"/>
      <c r="T43" s="65"/>
      <c r="U43" s="65"/>
      <c r="V43" s="65"/>
      <c r="W43" s="65"/>
    </row>
    <row r="44" spans="1:23" ht="24.75" customHeight="1" thickBot="1">
      <c r="A44" s="92"/>
      <c r="B44" s="61" t="s">
        <v>117</v>
      </c>
      <c r="C44" s="61" t="s">
        <v>251</v>
      </c>
      <c r="D44" s="61" t="s">
        <v>117</v>
      </c>
      <c r="E44" s="72"/>
      <c r="F44" s="61"/>
      <c r="G44" s="61"/>
      <c r="H44" s="65"/>
      <c r="I44" s="65"/>
      <c r="J44" s="65"/>
      <c r="K44" s="65"/>
      <c r="L44" s="65"/>
      <c r="M44" s="65"/>
      <c r="N44" s="65"/>
      <c r="O44" s="65"/>
      <c r="P44" s="65"/>
      <c r="Q44" s="65"/>
      <c r="R44" s="65"/>
      <c r="S44" s="65"/>
      <c r="T44" s="65"/>
      <c r="U44" s="65"/>
      <c r="V44" s="65"/>
      <c r="W44" s="65"/>
    </row>
    <row r="45" spans="1:23" ht="24.75" customHeight="1" thickBot="1">
      <c r="A45" s="92"/>
      <c r="B45" s="61" t="s">
        <v>252</v>
      </c>
      <c r="C45" s="61" t="s">
        <v>253</v>
      </c>
      <c r="D45" s="61"/>
      <c r="E45" s="72"/>
      <c r="F45" s="61"/>
      <c r="G45" s="61"/>
      <c r="H45" s="65"/>
      <c r="I45" s="65"/>
      <c r="J45" s="65"/>
      <c r="K45" s="65"/>
      <c r="L45" s="65"/>
      <c r="M45" s="65"/>
      <c r="N45" s="65"/>
      <c r="O45" s="65"/>
      <c r="P45" s="65"/>
      <c r="Q45" s="65"/>
      <c r="R45" s="65"/>
      <c r="S45" s="65"/>
      <c r="T45" s="65"/>
      <c r="U45" s="65"/>
      <c r="V45" s="65"/>
      <c r="W45" s="65"/>
    </row>
    <row r="46" spans="1:23" ht="24.75" customHeight="1" thickBot="1">
      <c r="A46" s="92"/>
      <c r="B46" s="61" t="s">
        <v>254</v>
      </c>
      <c r="C46" s="61" t="s">
        <v>255</v>
      </c>
      <c r="D46" s="61" t="s">
        <v>254</v>
      </c>
      <c r="E46" s="72"/>
      <c r="F46" s="61"/>
      <c r="G46" s="61"/>
      <c r="H46" s="65"/>
      <c r="I46" s="65"/>
      <c r="J46" s="65"/>
      <c r="K46" s="65"/>
      <c r="L46" s="65"/>
      <c r="M46" s="65"/>
      <c r="N46" s="65"/>
      <c r="O46" s="65"/>
      <c r="P46" s="65"/>
      <c r="Q46" s="65"/>
      <c r="R46" s="65"/>
      <c r="S46" s="65"/>
      <c r="T46" s="65"/>
      <c r="U46" s="65"/>
      <c r="V46" s="65"/>
      <c r="W46" s="65"/>
    </row>
    <row r="47" spans="1:23" ht="24.75" customHeight="1" thickBot="1">
      <c r="A47" s="92"/>
      <c r="B47" s="61" t="s">
        <v>256</v>
      </c>
      <c r="C47" s="61" t="s">
        <v>257</v>
      </c>
      <c r="D47" s="61" t="s">
        <v>256</v>
      </c>
      <c r="E47" s="72"/>
      <c r="F47" s="61"/>
      <c r="G47" s="61"/>
      <c r="H47" s="65"/>
      <c r="I47" s="65"/>
      <c r="J47" s="65"/>
      <c r="K47" s="65"/>
      <c r="L47" s="65"/>
      <c r="M47" s="65"/>
      <c r="N47" s="65"/>
      <c r="O47" s="65"/>
      <c r="P47" s="65"/>
      <c r="Q47" s="65"/>
      <c r="R47" s="65"/>
      <c r="S47" s="65"/>
      <c r="T47" s="65"/>
      <c r="U47" s="65"/>
      <c r="V47" s="65"/>
      <c r="W47" s="65"/>
    </row>
    <row r="48" spans="1:23" ht="24.75" customHeight="1" thickBot="1">
      <c r="A48" s="92"/>
      <c r="B48" s="61" t="s">
        <v>258</v>
      </c>
      <c r="C48" s="61" t="s">
        <v>259</v>
      </c>
      <c r="D48" s="61" t="s">
        <v>258</v>
      </c>
      <c r="E48" s="72"/>
      <c r="F48" s="61"/>
      <c r="G48" s="61"/>
      <c r="H48" s="65"/>
      <c r="I48" s="65"/>
      <c r="J48" s="65"/>
      <c r="K48" s="65"/>
      <c r="L48" s="65"/>
      <c r="M48" s="65"/>
      <c r="N48" s="65"/>
      <c r="O48" s="65"/>
      <c r="P48" s="65"/>
      <c r="Q48" s="65"/>
      <c r="R48" s="65"/>
      <c r="S48" s="65"/>
      <c r="T48" s="65"/>
      <c r="U48" s="65"/>
      <c r="V48" s="65"/>
      <c r="W48" s="65"/>
    </row>
    <row r="49" spans="1:23" ht="24.75" customHeight="1" thickBot="1">
      <c r="A49" s="93"/>
      <c r="B49" s="61" t="s">
        <v>260</v>
      </c>
      <c r="C49" s="61" t="s">
        <v>261</v>
      </c>
      <c r="D49" s="61"/>
      <c r="E49" s="72">
        <v>10</v>
      </c>
      <c r="F49" s="61" t="s">
        <v>262</v>
      </c>
      <c r="G49" s="61" t="s">
        <v>263</v>
      </c>
      <c r="H49" s="65"/>
      <c r="I49" s="65"/>
      <c r="J49" s="65"/>
      <c r="K49" s="65"/>
      <c r="L49" s="65"/>
      <c r="M49" s="65"/>
      <c r="N49" s="65"/>
      <c r="O49" s="65"/>
      <c r="P49" s="65"/>
      <c r="Q49" s="65"/>
      <c r="R49" s="65"/>
      <c r="S49" s="65"/>
      <c r="T49" s="65"/>
      <c r="U49" s="65"/>
      <c r="V49" s="65"/>
      <c r="W49" s="65"/>
    </row>
    <row r="50" spans="1:23" ht="24.75" customHeight="1" thickBot="1">
      <c r="A50" s="91" t="s">
        <v>264</v>
      </c>
      <c r="B50" s="61" t="s">
        <v>265</v>
      </c>
      <c r="C50" s="61" t="s">
        <v>266</v>
      </c>
      <c r="D50" s="61"/>
      <c r="E50" s="72"/>
      <c r="F50" s="61"/>
      <c r="G50" s="61"/>
      <c r="H50" s="65"/>
      <c r="I50" s="65"/>
      <c r="J50" s="65"/>
      <c r="K50" s="65"/>
      <c r="L50" s="65"/>
      <c r="M50" s="65"/>
      <c r="N50" s="65"/>
      <c r="O50" s="65"/>
      <c r="P50" s="65"/>
      <c r="Q50" s="65"/>
      <c r="R50" s="65"/>
      <c r="S50" s="65"/>
      <c r="T50" s="65"/>
      <c r="U50" s="65"/>
      <c r="V50" s="65"/>
      <c r="W50" s="65"/>
    </row>
    <row r="51" spans="1:23" ht="24.75" customHeight="1" thickBot="1">
      <c r="A51" s="92"/>
      <c r="B51" s="61" t="s">
        <v>267</v>
      </c>
      <c r="C51" s="61" t="s">
        <v>268</v>
      </c>
      <c r="D51" s="61"/>
      <c r="E51" s="72">
        <v>15</v>
      </c>
      <c r="F51" s="61" t="s">
        <v>269</v>
      </c>
      <c r="G51" s="61" t="s">
        <v>270</v>
      </c>
      <c r="H51" s="65"/>
      <c r="I51" s="65"/>
      <c r="J51" s="65"/>
      <c r="K51" s="65"/>
      <c r="L51" s="65"/>
      <c r="M51" s="65"/>
      <c r="N51" s="65"/>
      <c r="O51" s="65"/>
      <c r="P51" s="65"/>
      <c r="Q51" s="65"/>
      <c r="R51" s="65"/>
      <c r="S51" s="65"/>
      <c r="T51" s="65"/>
      <c r="U51" s="65"/>
      <c r="V51" s="65"/>
      <c r="W51" s="65"/>
    </row>
    <row r="52" spans="1:23" ht="24.75" customHeight="1" thickBot="1">
      <c r="A52" s="92"/>
      <c r="B52" s="61" t="s">
        <v>271</v>
      </c>
      <c r="C52" s="61" t="s">
        <v>272</v>
      </c>
      <c r="D52" s="61" t="s">
        <v>271</v>
      </c>
      <c r="E52" s="72"/>
      <c r="F52" s="61"/>
      <c r="G52" s="61"/>
      <c r="H52" s="65"/>
      <c r="I52" s="65"/>
      <c r="J52" s="65"/>
      <c r="K52" s="65"/>
      <c r="L52" s="65"/>
      <c r="M52" s="65"/>
      <c r="N52" s="65"/>
      <c r="O52" s="65"/>
      <c r="P52" s="65"/>
      <c r="Q52" s="65"/>
      <c r="R52" s="65"/>
      <c r="S52" s="65"/>
      <c r="T52" s="65"/>
      <c r="U52" s="65"/>
      <c r="V52" s="65"/>
      <c r="W52" s="65"/>
    </row>
    <row r="53" spans="1:23" ht="24.75" customHeight="1" thickBot="1">
      <c r="A53" s="92"/>
      <c r="B53" s="61" t="s">
        <v>273</v>
      </c>
      <c r="C53" s="61" t="s">
        <v>148</v>
      </c>
      <c r="D53" s="61" t="s">
        <v>273</v>
      </c>
      <c r="E53" s="72"/>
      <c r="F53" s="61"/>
      <c r="G53" s="61"/>
      <c r="H53" s="65"/>
      <c r="I53" s="65"/>
      <c r="J53" s="65"/>
      <c r="K53" s="65"/>
      <c r="L53" s="65"/>
      <c r="M53" s="65"/>
      <c r="N53" s="65"/>
      <c r="O53" s="65"/>
      <c r="P53" s="65"/>
      <c r="Q53" s="65"/>
      <c r="R53" s="65"/>
      <c r="S53" s="65"/>
      <c r="T53" s="65"/>
      <c r="U53" s="65"/>
      <c r="V53" s="65"/>
      <c r="W53" s="65"/>
    </row>
    <row r="54" spans="1:23" ht="24.75" customHeight="1" thickBot="1">
      <c r="A54" s="92"/>
      <c r="B54" s="61" t="s">
        <v>149</v>
      </c>
      <c r="C54" s="61" t="s">
        <v>150</v>
      </c>
      <c r="D54" s="61" t="s">
        <v>149</v>
      </c>
      <c r="E54" s="72"/>
      <c r="F54" s="61"/>
      <c r="G54" s="61"/>
      <c r="H54" s="65"/>
      <c r="I54" s="65"/>
      <c r="J54" s="65"/>
      <c r="K54" s="65"/>
      <c r="L54" s="65"/>
      <c r="M54" s="65"/>
      <c r="N54" s="65"/>
      <c r="O54" s="65"/>
      <c r="P54" s="65"/>
      <c r="Q54" s="65"/>
      <c r="R54" s="65"/>
      <c r="S54" s="65"/>
      <c r="T54" s="65"/>
      <c r="U54" s="65"/>
      <c r="V54" s="65"/>
      <c r="W54" s="65"/>
    </row>
    <row r="55" spans="1:23" ht="24.75" customHeight="1" thickBot="1">
      <c r="A55" s="92"/>
      <c r="B55" s="61" t="s">
        <v>151</v>
      </c>
      <c r="C55" s="61" t="s">
        <v>152</v>
      </c>
      <c r="D55" s="61"/>
      <c r="E55" s="72">
        <v>21</v>
      </c>
      <c r="F55" s="61" t="s">
        <v>153</v>
      </c>
      <c r="G55" s="61"/>
      <c r="H55" s="65"/>
      <c r="I55" s="65"/>
      <c r="J55" s="65"/>
      <c r="K55" s="65"/>
      <c r="L55" s="65"/>
      <c r="M55" s="65"/>
      <c r="N55" s="65"/>
      <c r="O55" s="65"/>
      <c r="P55" s="65"/>
      <c r="Q55" s="65"/>
      <c r="R55" s="65"/>
      <c r="S55" s="65"/>
      <c r="T55" s="65"/>
      <c r="U55" s="65"/>
      <c r="V55" s="65"/>
      <c r="W55" s="65"/>
    </row>
    <row r="56" spans="1:23" ht="24.75" customHeight="1" thickBot="1">
      <c r="A56" s="92"/>
      <c r="B56" s="61" t="s">
        <v>154</v>
      </c>
      <c r="C56" s="61" t="s">
        <v>155</v>
      </c>
      <c r="D56" s="61" t="s">
        <v>154</v>
      </c>
      <c r="E56" s="72"/>
      <c r="F56" s="61"/>
      <c r="G56" s="61"/>
      <c r="H56" s="65"/>
      <c r="I56" s="65"/>
      <c r="J56" s="65"/>
      <c r="K56" s="65"/>
      <c r="L56" s="65"/>
      <c r="M56" s="65"/>
      <c r="N56" s="65"/>
      <c r="O56" s="65"/>
      <c r="P56" s="65"/>
      <c r="Q56" s="65"/>
      <c r="R56" s="65"/>
      <c r="S56" s="65"/>
      <c r="T56" s="65"/>
      <c r="U56" s="65"/>
      <c r="V56" s="65"/>
      <c r="W56" s="65"/>
    </row>
    <row r="57" spans="1:23" ht="24.75" customHeight="1" thickBot="1">
      <c r="A57" s="92"/>
      <c r="B57" s="61" t="s">
        <v>156</v>
      </c>
      <c r="C57" s="61" t="s">
        <v>157</v>
      </c>
      <c r="D57" s="61" t="s">
        <v>156</v>
      </c>
      <c r="E57" s="72"/>
      <c r="F57" s="61"/>
      <c r="G57" s="61"/>
      <c r="H57" s="65"/>
      <c r="I57" s="65"/>
      <c r="J57" s="65"/>
      <c r="K57" s="65"/>
      <c r="L57" s="65"/>
      <c r="M57" s="65"/>
      <c r="N57" s="65"/>
      <c r="O57" s="65"/>
      <c r="P57" s="65"/>
      <c r="Q57" s="65"/>
      <c r="R57" s="65"/>
      <c r="S57" s="65"/>
      <c r="T57" s="65"/>
      <c r="U57" s="65"/>
      <c r="V57" s="65"/>
      <c r="W57" s="65"/>
    </row>
    <row r="58" spans="1:23" ht="24.75" customHeight="1" thickBot="1">
      <c r="A58" s="92"/>
      <c r="B58" s="61" t="s">
        <v>158</v>
      </c>
      <c r="C58" s="61" t="s">
        <v>159</v>
      </c>
      <c r="D58" s="61" t="s">
        <v>158</v>
      </c>
      <c r="E58" s="72"/>
      <c r="F58" s="61"/>
      <c r="G58" s="61"/>
      <c r="H58" s="65"/>
      <c r="I58" s="65"/>
      <c r="J58" s="65"/>
      <c r="K58" s="65"/>
      <c r="L58" s="65"/>
      <c r="M58" s="65"/>
      <c r="N58" s="65"/>
      <c r="O58" s="65"/>
      <c r="P58" s="65"/>
      <c r="Q58" s="65"/>
      <c r="R58" s="65"/>
      <c r="S58" s="65"/>
      <c r="T58" s="65"/>
      <c r="U58" s="65"/>
      <c r="V58" s="65"/>
      <c r="W58" s="65"/>
    </row>
    <row r="59" spans="1:23" ht="24.75" customHeight="1" thickBot="1">
      <c r="A59" s="92"/>
      <c r="B59" s="61" t="s">
        <v>160</v>
      </c>
      <c r="C59" s="61" t="s">
        <v>161</v>
      </c>
      <c r="D59" s="61"/>
      <c r="E59" s="72">
        <v>16</v>
      </c>
      <c r="F59" s="61" t="s">
        <v>162</v>
      </c>
      <c r="G59" s="61" t="s">
        <v>163</v>
      </c>
      <c r="H59" s="65"/>
      <c r="I59" s="65"/>
      <c r="J59" s="65"/>
      <c r="K59" s="65"/>
      <c r="L59" s="65"/>
      <c r="M59" s="65"/>
      <c r="N59" s="65"/>
      <c r="O59" s="65"/>
      <c r="P59" s="65"/>
      <c r="Q59" s="65"/>
      <c r="R59" s="65"/>
      <c r="S59" s="65"/>
      <c r="T59" s="65"/>
      <c r="U59" s="65"/>
      <c r="V59" s="65"/>
      <c r="W59" s="65"/>
    </row>
    <row r="60" spans="1:23" ht="24.75" customHeight="1" thickBot="1">
      <c r="A60" s="92"/>
      <c r="B60" s="61" t="s">
        <v>164</v>
      </c>
      <c r="C60" s="61" t="s">
        <v>165</v>
      </c>
      <c r="D60" s="61" t="s">
        <v>164</v>
      </c>
      <c r="E60" s="72"/>
      <c r="F60" s="61"/>
      <c r="G60" s="61"/>
      <c r="H60" s="65"/>
      <c r="I60" s="65"/>
      <c r="J60" s="65"/>
      <c r="K60" s="65"/>
      <c r="L60" s="65"/>
      <c r="M60" s="65"/>
      <c r="N60" s="65"/>
      <c r="O60" s="65"/>
      <c r="P60" s="65"/>
      <c r="Q60" s="65"/>
      <c r="R60" s="65"/>
      <c r="S60" s="65"/>
      <c r="T60" s="65"/>
      <c r="U60" s="65"/>
      <c r="V60" s="65"/>
      <c r="W60" s="65"/>
    </row>
    <row r="61" spans="1:23" ht="24.75" customHeight="1" thickBot="1">
      <c r="A61" s="92"/>
      <c r="B61" s="61" t="s">
        <v>62</v>
      </c>
      <c r="C61" s="61" t="s">
        <v>63</v>
      </c>
      <c r="D61" s="61" t="s">
        <v>62</v>
      </c>
      <c r="E61" s="72"/>
      <c r="F61" s="61"/>
      <c r="G61" s="61"/>
      <c r="H61" s="65"/>
      <c r="I61" s="65"/>
      <c r="J61" s="65"/>
      <c r="K61" s="65"/>
      <c r="L61" s="65"/>
      <c r="M61" s="65"/>
      <c r="N61" s="65"/>
      <c r="O61" s="65"/>
      <c r="P61" s="65"/>
      <c r="Q61" s="65"/>
      <c r="R61" s="65"/>
      <c r="S61" s="65"/>
      <c r="T61" s="65"/>
      <c r="U61" s="65"/>
      <c r="V61" s="65"/>
      <c r="W61" s="65"/>
    </row>
    <row r="62" spans="1:23" ht="24.75" customHeight="1" thickBot="1">
      <c r="A62" s="92"/>
      <c r="B62" s="61" t="s">
        <v>64</v>
      </c>
      <c r="C62" s="61" t="s">
        <v>65</v>
      </c>
      <c r="D62" s="61" t="s">
        <v>64</v>
      </c>
      <c r="E62" s="72"/>
      <c r="F62" s="61"/>
      <c r="G62" s="61"/>
      <c r="H62" s="65"/>
      <c r="I62" s="65"/>
      <c r="J62" s="65"/>
      <c r="K62" s="65"/>
      <c r="L62" s="65"/>
      <c r="M62" s="65"/>
      <c r="N62" s="65"/>
      <c r="O62" s="65"/>
      <c r="P62" s="65"/>
      <c r="Q62" s="65"/>
      <c r="R62" s="65"/>
      <c r="S62" s="65"/>
      <c r="T62" s="65"/>
      <c r="U62" s="65"/>
      <c r="V62" s="65"/>
      <c r="W62" s="65"/>
    </row>
    <row r="63" spans="1:23" ht="24.75" customHeight="1" thickBot="1">
      <c r="A63" s="92"/>
      <c r="B63" s="61" t="s">
        <v>66</v>
      </c>
      <c r="C63" s="61" t="s">
        <v>67</v>
      </c>
      <c r="D63" s="61"/>
      <c r="E63" s="72">
        <v>14</v>
      </c>
      <c r="F63" s="61" t="s">
        <v>68</v>
      </c>
      <c r="G63" s="61" t="s">
        <v>69</v>
      </c>
      <c r="H63" s="65"/>
      <c r="I63" s="65"/>
      <c r="J63" s="65"/>
      <c r="K63" s="65"/>
      <c r="L63" s="65"/>
      <c r="M63" s="65"/>
      <c r="N63" s="65"/>
      <c r="O63" s="65"/>
      <c r="P63" s="65"/>
      <c r="Q63" s="65"/>
      <c r="R63" s="65"/>
      <c r="S63" s="65"/>
      <c r="T63" s="65"/>
      <c r="U63" s="65"/>
      <c r="V63" s="65"/>
      <c r="W63" s="65"/>
    </row>
    <row r="64" spans="1:23" ht="24.75" customHeight="1" thickBot="1">
      <c r="A64" s="92"/>
      <c r="B64" s="61" t="s">
        <v>70</v>
      </c>
      <c r="C64" s="61" t="s">
        <v>71</v>
      </c>
      <c r="D64" s="61"/>
      <c r="E64" s="72"/>
      <c r="F64" s="61"/>
      <c r="G64" s="61"/>
      <c r="H64" s="65"/>
      <c r="I64" s="65"/>
      <c r="J64" s="65"/>
      <c r="K64" s="65"/>
      <c r="L64" s="65"/>
      <c r="M64" s="65"/>
      <c r="N64" s="65"/>
      <c r="O64" s="65"/>
      <c r="P64" s="65"/>
      <c r="Q64" s="65"/>
      <c r="R64" s="65"/>
      <c r="S64" s="65"/>
      <c r="T64" s="65"/>
      <c r="U64" s="65"/>
      <c r="V64" s="65"/>
      <c r="W64" s="65"/>
    </row>
    <row r="65" spans="1:23" ht="24.75" customHeight="1" thickBot="1">
      <c r="A65" s="92"/>
      <c r="B65" s="61" t="s">
        <v>72</v>
      </c>
      <c r="C65" s="61" t="s">
        <v>73</v>
      </c>
      <c r="D65" s="61"/>
      <c r="E65" s="72"/>
      <c r="F65" s="61"/>
      <c r="G65" s="61"/>
      <c r="H65" s="65"/>
      <c r="I65" s="65"/>
      <c r="J65" s="65"/>
      <c r="K65" s="65"/>
      <c r="L65" s="65"/>
      <c r="M65" s="65"/>
      <c r="N65" s="65"/>
      <c r="O65" s="65"/>
      <c r="P65" s="65"/>
      <c r="Q65" s="65"/>
      <c r="R65" s="65"/>
      <c r="S65" s="65"/>
      <c r="T65" s="65"/>
      <c r="U65" s="65"/>
      <c r="V65" s="65"/>
      <c r="W65" s="65"/>
    </row>
    <row r="66" spans="1:23" ht="24.75" customHeight="1" thickBot="1">
      <c r="A66" s="92"/>
      <c r="B66" s="61" t="s">
        <v>74</v>
      </c>
      <c r="C66" s="61" t="s">
        <v>75</v>
      </c>
      <c r="D66" s="61"/>
      <c r="E66" s="72"/>
      <c r="F66" s="61"/>
      <c r="G66" s="61"/>
      <c r="H66" s="65"/>
      <c r="I66" s="65"/>
      <c r="J66" s="65"/>
      <c r="K66" s="65"/>
      <c r="L66" s="65"/>
      <c r="M66" s="65"/>
      <c r="N66" s="65"/>
      <c r="O66" s="65"/>
      <c r="P66" s="65"/>
      <c r="Q66" s="65"/>
      <c r="R66" s="65"/>
      <c r="S66" s="65"/>
      <c r="T66" s="65"/>
      <c r="U66" s="65"/>
      <c r="V66" s="65"/>
      <c r="W66" s="65"/>
    </row>
    <row r="67" spans="1:23" ht="24.75" customHeight="1" thickBot="1">
      <c r="A67" s="92"/>
      <c r="B67" s="61" t="s">
        <v>76</v>
      </c>
      <c r="C67" s="61" t="s">
        <v>77</v>
      </c>
      <c r="D67" s="61"/>
      <c r="E67" s="72"/>
      <c r="F67" s="61"/>
      <c r="G67" s="61" t="s">
        <v>78</v>
      </c>
      <c r="H67" s="65"/>
      <c r="I67" s="65"/>
      <c r="J67" s="65"/>
      <c r="K67" s="65"/>
      <c r="L67" s="65"/>
      <c r="M67" s="65"/>
      <c r="N67" s="65"/>
      <c r="O67" s="65"/>
      <c r="P67" s="65"/>
      <c r="Q67" s="65"/>
      <c r="R67" s="65"/>
      <c r="S67" s="65"/>
      <c r="T67" s="65"/>
      <c r="U67" s="65"/>
      <c r="V67" s="65"/>
      <c r="W67" s="65"/>
    </row>
    <row r="68" spans="1:23" ht="24.75" customHeight="1" thickBot="1">
      <c r="A68" s="92"/>
      <c r="B68" s="61" t="s">
        <v>79</v>
      </c>
      <c r="C68" s="61" t="s">
        <v>80</v>
      </c>
      <c r="D68" s="61"/>
      <c r="E68" s="72"/>
      <c r="F68" s="61"/>
      <c r="G68" s="61"/>
      <c r="H68" s="65"/>
      <c r="I68" s="65"/>
      <c r="J68" s="65"/>
      <c r="K68" s="65"/>
      <c r="L68" s="65"/>
      <c r="M68" s="65"/>
      <c r="N68" s="65"/>
      <c r="O68" s="65"/>
      <c r="P68" s="65"/>
      <c r="Q68" s="65"/>
      <c r="R68" s="65"/>
      <c r="S68" s="65"/>
      <c r="T68" s="65"/>
      <c r="U68" s="65"/>
      <c r="V68" s="65"/>
      <c r="W68" s="65"/>
    </row>
    <row r="69" spans="1:23" ht="24.75" customHeight="1" thickBot="1">
      <c r="A69" s="92"/>
      <c r="B69" s="61" t="s">
        <v>81</v>
      </c>
      <c r="C69" s="61" t="s">
        <v>199</v>
      </c>
      <c r="D69" s="61"/>
      <c r="E69" s="72"/>
      <c r="F69" s="61"/>
      <c r="G69" s="61"/>
      <c r="H69" s="65"/>
      <c r="I69" s="65"/>
      <c r="J69" s="65"/>
      <c r="K69" s="65"/>
      <c r="L69" s="65"/>
      <c r="M69" s="65"/>
      <c r="N69" s="65"/>
      <c r="O69" s="65"/>
      <c r="P69" s="65"/>
      <c r="Q69" s="65"/>
      <c r="R69" s="65"/>
      <c r="S69" s="65"/>
      <c r="T69" s="65"/>
      <c r="U69" s="65"/>
      <c r="V69" s="65"/>
      <c r="W69" s="65"/>
    </row>
    <row r="70" spans="1:23" ht="24.75" customHeight="1" thickBot="1">
      <c r="A70" s="92"/>
      <c r="B70" s="61" t="s">
        <v>200</v>
      </c>
      <c r="C70" s="61" t="s">
        <v>201</v>
      </c>
      <c r="D70" s="61"/>
      <c r="E70" s="72"/>
      <c r="F70" s="61"/>
      <c r="G70" s="61"/>
      <c r="H70" s="65"/>
      <c r="I70" s="65"/>
      <c r="J70" s="65"/>
      <c r="K70" s="65"/>
      <c r="L70" s="65"/>
      <c r="M70" s="65"/>
      <c r="N70" s="65"/>
      <c r="O70" s="65"/>
      <c r="P70" s="65"/>
      <c r="Q70" s="65"/>
      <c r="R70" s="65"/>
      <c r="S70" s="65"/>
      <c r="T70" s="65"/>
      <c r="U70" s="65"/>
      <c r="V70" s="65"/>
      <c r="W70" s="65"/>
    </row>
    <row r="71" spans="1:23" ht="24.75" customHeight="1" thickBot="1">
      <c r="A71" s="92"/>
      <c r="B71" s="61" t="s">
        <v>202</v>
      </c>
      <c r="C71" s="61" t="s">
        <v>203</v>
      </c>
      <c r="D71" s="61"/>
      <c r="E71" s="72">
        <v>19</v>
      </c>
      <c r="F71" s="61"/>
      <c r="G71" s="61" t="s">
        <v>204</v>
      </c>
      <c r="H71" s="65"/>
      <c r="I71" s="65"/>
      <c r="J71" s="65"/>
      <c r="K71" s="65"/>
      <c r="L71" s="65"/>
      <c r="M71" s="65"/>
      <c r="N71" s="65"/>
      <c r="O71" s="65"/>
      <c r="P71" s="65"/>
      <c r="Q71" s="65"/>
      <c r="R71" s="65"/>
      <c r="S71" s="65"/>
      <c r="T71" s="65"/>
      <c r="U71" s="65"/>
      <c r="V71" s="65"/>
      <c r="W71" s="65"/>
    </row>
    <row r="72" spans="1:23" ht="24.75" customHeight="1" thickBot="1">
      <c r="A72" s="92"/>
      <c r="B72" s="61" t="s">
        <v>205</v>
      </c>
      <c r="C72" s="61" t="s">
        <v>206</v>
      </c>
      <c r="D72" s="61"/>
      <c r="E72" s="72"/>
      <c r="F72" s="61"/>
      <c r="G72" s="61"/>
      <c r="H72" s="65"/>
      <c r="I72" s="65"/>
      <c r="J72" s="65"/>
      <c r="K72" s="65"/>
      <c r="L72" s="65"/>
      <c r="M72" s="65"/>
      <c r="N72" s="65"/>
      <c r="O72" s="65"/>
      <c r="P72" s="65"/>
      <c r="Q72" s="65"/>
      <c r="R72" s="65"/>
      <c r="S72" s="65"/>
      <c r="T72" s="65"/>
      <c r="U72" s="65"/>
      <c r="V72" s="65"/>
      <c r="W72" s="65"/>
    </row>
    <row r="73" spans="1:23" ht="24.75" customHeight="1" thickBot="1">
      <c r="A73" s="92"/>
      <c r="B73" s="61" t="s">
        <v>207</v>
      </c>
      <c r="C73" s="61" t="s">
        <v>208</v>
      </c>
      <c r="D73" s="61"/>
      <c r="E73" s="72"/>
      <c r="F73" s="61"/>
      <c r="G73" s="61"/>
      <c r="H73" s="65"/>
      <c r="I73" s="65"/>
      <c r="J73" s="65"/>
      <c r="K73" s="65"/>
      <c r="L73" s="65"/>
      <c r="M73" s="65"/>
      <c r="N73" s="65"/>
      <c r="O73" s="65"/>
      <c r="P73" s="65"/>
      <c r="Q73" s="65"/>
      <c r="R73" s="65"/>
      <c r="S73" s="65"/>
      <c r="T73" s="65"/>
      <c r="U73" s="65"/>
      <c r="V73" s="65"/>
      <c r="W73" s="65"/>
    </row>
    <row r="74" spans="1:23" ht="24.75" customHeight="1" thickBot="1">
      <c r="A74" s="92"/>
      <c r="B74" s="61" t="s">
        <v>209</v>
      </c>
      <c r="C74" s="61" t="s">
        <v>210</v>
      </c>
      <c r="D74" s="61"/>
      <c r="E74" s="72"/>
      <c r="F74" s="61"/>
      <c r="G74" s="61"/>
      <c r="H74" s="65"/>
      <c r="I74" s="65"/>
      <c r="J74" s="65"/>
      <c r="K74" s="65"/>
      <c r="L74" s="65"/>
      <c r="M74" s="65"/>
      <c r="N74" s="65"/>
      <c r="O74" s="65"/>
      <c r="P74" s="65"/>
      <c r="Q74" s="65"/>
      <c r="R74" s="65"/>
      <c r="S74" s="65"/>
      <c r="T74" s="65"/>
      <c r="U74" s="65"/>
      <c r="V74" s="65"/>
      <c r="W74" s="65"/>
    </row>
    <row r="75" spans="1:23" ht="24.75" customHeight="1" thickBot="1">
      <c r="A75" s="93"/>
      <c r="B75" s="61" t="s">
        <v>211</v>
      </c>
      <c r="C75" s="61" t="s">
        <v>212</v>
      </c>
      <c r="D75" s="61"/>
      <c r="E75" s="72">
        <v>17</v>
      </c>
      <c r="F75" s="61"/>
      <c r="G75" s="61"/>
      <c r="H75" s="65"/>
      <c r="I75" s="65"/>
      <c r="J75" s="65"/>
      <c r="K75" s="65"/>
      <c r="L75" s="65"/>
      <c r="M75" s="65"/>
      <c r="N75" s="65"/>
      <c r="O75" s="65"/>
      <c r="P75" s="65"/>
      <c r="Q75" s="65"/>
      <c r="R75" s="65"/>
      <c r="S75" s="65"/>
      <c r="T75" s="65"/>
      <c r="U75" s="65"/>
      <c r="V75" s="65"/>
      <c r="W75" s="65"/>
    </row>
    <row r="76" spans="1:23" ht="24.75" customHeight="1" thickBot="1">
      <c r="A76" s="91" t="s">
        <v>213</v>
      </c>
      <c r="B76" s="61" t="s">
        <v>214</v>
      </c>
      <c r="C76" s="61" t="s">
        <v>215</v>
      </c>
      <c r="D76" s="61" t="s">
        <v>214</v>
      </c>
      <c r="E76" s="72"/>
      <c r="F76" s="61"/>
      <c r="G76" s="61"/>
      <c r="H76" s="65"/>
      <c r="I76" s="65"/>
      <c r="J76" s="65"/>
      <c r="K76" s="65"/>
      <c r="L76" s="65"/>
      <c r="M76" s="65"/>
      <c r="N76" s="65"/>
      <c r="O76" s="65"/>
      <c r="P76" s="65"/>
      <c r="Q76" s="65"/>
      <c r="R76" s="65"/>
      <c r="S76" s="65"/>
      <c r="T76" s="65"/>
      <c r="U76" s="65"/>
      <c r="V76" s="65"/>
      <c r="W76" s="65"/>
    </row>
    <row r="77" spans="1:23" ht="24.75" customHeight="1" thickBot="1">
      <c r="A77" s="92"/>
      <c r="B77" s="61" t="s">
        <v>216</v>
      </c>
      <c r="C77" s="61" t="s">
        <v>217</v>
      </c>
      <c r="D77" s="61"/>
      <c r="E77" s="72">
        <v>18</v>
      </c>
      <c r="F77" s="61"/>
      <c r="G77" s="61" t="s">
        <v>218</v>
      </c>
      <c r="H77" s="65"/>
      <c r="I77" s="65"/>
      <c r="J77" s="65"/>
      <c r="K77" s="65"/>
      <c r="L77" s="65"/>
      <c r="M77" s="65"/>
      <c r="N77" s="65"/>
      <c r="O77" s="65"/>
      <c r="P77" s="65"/>
      <c r="Q77" s="65"/>
      <c r="R77" s="65"/>
      <c r="S77" s="65"/>
      <c r="T77" s="65"/>
      <c r="U77" s="65"/>
      <c r="V77" s="65"/>
      <c r="W77" s="65"/>
    </row>
    <row r="78" spans="1:23" ht="24.75" customHeight="1" thickBot="1">
      <c r="A78" s="92"/>
      <c r="B78" s="61" t="s">
        <v>219</v>
      </c>
      <c r="C78" s="61" t="s">
        <v>87</v>
      </c>
      <c r="D78" s="61" t="s">
        <v>219</v>
      </c>
      <c r="E78" s="72"/>
      <c r="F78" s="61"/>
      <c r="G78" s="61"/>
      <c r="H78" s="65"/>
      <c r="I78" s="65"/>
      <c r="J78" s="65"/>
      <c r="K78" s="65"/>
      <c r="L78" s="65"/>
      <c r="M78" s="65"/>
      <c r="N78" s="65"/>
      <c r="O78" s="65"/>
      <c r="P78" s="65"/>
      <c r="Q78" s="65"/>
      <c r="R78" s="65"/>
      <c r="S78" s="65"/>
      <c r="T78" s="65"/>
      <c r="U78" s="65"/>
      <c r="V78" s="65"/>
      <c r="W78" s="65"/>
    </row>
    <row r="79" spans="1:23" ht="24.75" customHeight="1" thickBot="1">
      <c r="A79" s="92"/>
      <c r="B79" s="61" t="s">
        <v>88</v>
      </c>
      <c r="C79" s="61" t="s">
        <v>89</v>
      </c>
      <c r="D79" s="61" t="s">
        <v>88</v>
      </c>
      <c r="E79" s="72"/>
      <c r="F79" s="61"/>
      <c r="G79" s="61"/>
      <c r="H79" s="65"/>
      <c r="I79" s="65"/>
      <c r="J79" s="65"/>
      <c r="K79" s="65"/>
      <c r="L79" s="65"/>
      <c r="M79" s="65"/>
      <c r="N79" s="65"/>
      <c r="O79" s="65"/>
      <c r="P79" s="65"/>
      <c r="Q79" s="65"/>
      <c r="R79" s="65"/>
      <c r="S79" s="65"/>
      <c r="T79" s="65"/>
      <c r="U79" s="65"/>
      <c r="V79" s="65"/>
      <c r="W79" s="65"/>
    </row>
    <row r="80" spans="1:23" ht="24.75" customHeight="1" thickBot="1">
      <c r="A80" s="92"/>
      <c r="B80" s="61" t="s">
        <v>90</v>
      </c>
      <c r="C80" s="61" t="s">
        <v>91</v>
      </c>
      <c r="D80" s="61" t="s">
        <v>90</v>
      </c>
      <c r="E80" s="72"/>
      <c r="F80" s="61"/>
      <c r="G80" s="61"/>
      <c r="H80" s="65"/>
      <c r="I80" s="65"/>
      <c r="J80" s="65"/>
      <c r="K80" s="65"/>
      <c r="L80" s="65"/>
      <c r="M80" s="65"/>
      <c r="N80" s="65"/>
      <c r="O80" s="65"/>
      <c r="P80" s="65"/>
      <c r="Q80" s="65"/>
      <c r="R80" s="65"/>
      <c r="S80" s="65"/>
      <c r="T80" s="65"/>
      <c r="U80" s="65"/>
      <c r="V80" s="65"/>
      <c r="W80" s="65"/>
    </row>
    <row r="81" spans="1:23" ht="24.75" customHeight="1" thickBot="1">
      <c r="A81" s="92"/>
      <c r="B81" s="61" t="s">
        <v>92</v>
      </c>
      <c r="C81" s="61" t="s">
        <v>93</v>
      </c>
      <c r="D81" s="61"/>
      <c r="E81" s="72"/>
      <c r="F81" s="61"/>
      <c r="G81" s="61" t="s">
        <v>94</v>
      </c>
      <c r="H81" s="65"/>
      <c r="I81" s="65"/>
      <c r="J81" s="65"/>
      <c r="K81" s="65"/>
      <c r="L81" s="65"/>
      <c r="M81" s="65"/>
      <c r="N81" s="65"/>
      <c r="O81" s="65"/>
      <c r="P81" s="65"/>
      <c r="Q81" s="65"/>
      <c r="R81" s="65"/>
      <c r="S81" s="65"/>
      <c r="T81" s="65"/>
      <c r="U81" s="65"/>
      <c r="V81" s="65"/>
      <c r="W81" s="65"/>
    </row>
    <row r="82" spans="1:23" ht="24.75" customHeight="1" thickBot="1">
      <c r="A82" s="92"/>
      <c r="B82" s="61" t="s">
        <v>95</v>
      </c>
      <c r="C82" s="61" t="s">
        <v>96</v>
      </c>
      <c r="D82" s="61"/>
      <c r="E82" s="72"/>
      <c r="F82" s="61"/>
      <c r="G82" s="61"/>
      <c r="H82" s="65"/>
      <c r="I82" s="65"/>
      <c r="J82" s="65"/>
      <c r="K82" s="65"/>
      <c r="L82" s="65"/>
      <c r="M82" s="65"/>
      <c r="N82" s="65"/>
      <c r="O82" s="65"/>
      <c r="P82" s="65"/>
      <c r="Q82" s="65"/>
      <c r="R82" s="65"/>
      <c r="S82" s="65"/>
      <c r="T82" s="65"/>
      <c r="U82" s="65"/>
      <c r="V82" s="65"/>
      <c r="W82" s="65"/>
    </row>
    <row r="83" spans="1:23" ht="24.75" customHeight="1" thickBot="1">
      <c r="A83" s="92"/>
      <c r="B83" s="61" t="s">
        <v>97</v>
      </c>
      <c r="C83" s="61" t="s">
        <v>98</v>
      </c>
      <c r="D83" s="61"/>
      <c r="E83" s="72"/>
      <c r="F83" s="61"/>
      <c r="G83" s="61"/>
      <c r="H83" s="65"/>
      <c r="I83" s="65"/>
      <c r="J83" s="65"/>
      <c r="K83" s="65"/>
      <c r="L83" s="65"/>
      <c r="M83" s="65"/>
      <c r="N83" s="65"/>
      <c r="O83" s="65"/>
      <c r="P83" s="65"/>
      <c r="Q83" s="65"/>
      <c r="R83" s="65"/>
      <c r="S83" s="65"/>
      <c r="T83" s="65"/>
      <c r="U83" s="65"/>
      <c r="V83" s="65"/>
      <c r="W83" s="65"/>
    </row>
    <row r="84" spans="1:23" ht="24.75" customHeight="1" thickBot="1">
      <c r="A84" s="92"/>
      <c r="B84" s="61" t="s">
        <v>99</v>
      </c>
      <c r="C84" s="61" t="s">
        <v>25</v>
      </c>
      <c r="D84" s="61"/>
      <c r="E84" s="72"/>
      <c r="F84" s="61"/>
      <c r="G84" s="61"/>
      <c r="H84" s="65"/>
      <c r="I84" s="65"/>
      <c r="J84" s="65"/>
      <c r="K84" s="65"/>
      <c r="L84" s="65"/>
      <c r="M84" s="65"/>
      <c r="N84" s="65"/>
      <c r="O84" s="65"/>
      <c r="P84" s="65"/>
      <c r="Q84" s="65"/>
      <c r="R84" s="65"/>
      <c r="S84" s="65"/>
      <c r="T84" s="65"/>
      <c r="U84" s="65"/>
      <c r="V84" s="65"/>
      <c r="W84" s="65"/>
    </row>
    <row r="85" spans="1:23" ht="24.75" customHeight="1" thickBot="1">
      <c r="A85" s="93"/>
      <c r="B85" s="61" t="s">
        <v>26</v>
      </c>
      <c r="C85" s="61" t="s">
        <v>27</v>
      </c>
      <c r="D85" s="61"/>
      <c r="E85" s="72">
        <v>22</v>
      </c>
      <c r="F85" s="61"/>
      <c r="G85" s="61" t="s">
        <v>28</v>
      </c>
      <c r="H85" s="65"/>
      <c r="I85" s="65"/>
      <c r="J85" s="65"/>
      <c r="K85" s="65"/>
      <c r="L85" s="65"/>
      <c r="M85" s="65"/>
      <c r="N85" s="65"/>
      <c r="O85" s="65"/>
      <c r="P85" s="65"/>
      <c r="Q85" s="65"/>
      <c r="R85" s="65"/>
      <c r="S85" s="65"/>
      <c r="T85" s="65"/>
      <c r="U85" s="65"/>
      <c r="V85" s="65"/>
      <c r="W85" s="65"/>
    </row>
    <row r="86" spans="1:23" ht="24.75" customHeight="1" thickBot="1">
      <c r="A86" s="91" t="s">
        <v>276</v>
      </c>
      <c r="B86" s="61" t="s">
        <v>29</v>
      </c>
      <c r="C86" s="61" t="s">
        <v>30</v>
      </c>
      <c r="D86" s="61"/>
      <c r="E86" s="72"/>
      <c r="F86" s="61" t="s">
        <v>29</v>
      </c>
      <c r="G86" s="61"/>
      <c r="H86" s="65"/>
      <c r="I86" s="65"/>
      <c r="J86" s="65"/>
      <c r="K86" s="65"/>
      <c r="L86" s="65"/>
      <c r="M86" s="65"/>
      <c r="N86" s="65"/>
      <c r="O86" s="65"/>
      <c r="P86" s="65"/>
      <c r="Q86" s="65"/>
      <c r="R86" s="65"/>
      <c r="S86" s="65"/>
      <c r="T86" s="65"/>
      <c r="U86" s="65"/>
      <c r="V86" s="65"/>
      <c r="W86" s="65"/>
    </row>
    <row r="87" spans="1:23" ht="24.75" customHeight="1" thickBot="1">
      <c r="A87" s="92"/>
      <c r="B87" s="61" t="s">
        <v>31</v>
      </c>
      <c r="C87" s="61" t="s">
        <v>32</v>
      </c>
      <c r="D87" s="61"/>
      <c r="E87" s="72">
        <v>25</v>
      </c>
      <c r="F87" s="61"/>
      <c r="G87" s="61" t="s">
        <v>221</v>
      </c>
      <c r="H87" s="65"/>
      <c r="I87" s="65"/>
      <c r="J87" s="65"/>
      <c r="K87" s="65"/>
      <c r="L87" s="65"/>
      <c r="M87" s="65"/>
      <c r="N87" s="65"/>
      <c r="O87" s="65"/>
      <c r="P87" s="65"/>
      <c r="Q87" s="65"/>
      <c r="R87" s="65"/>
      <c r="S87" s="65"/>
      <c r="T87" s="65"/>
      <c r="U87" s="65"/>
      <c r="V87" s="65"/>
      <c r="W87" s="65"/>
    </row>
    <row r="88" spans="1:23" ht="24.75" customHeight="1" thickBot="1">
      <c r="A88" s="92"/>
      <c r="B88" s="61" t="s">
        <v>33</v>
      </c>
      <c r="C88" s="61" t="s">
        <v>34</v>
      </c>
      <c r="D88" s="61" t="s">
        <v>33</v>
      </c>
      <c r="E88" s="72"/>
      <c r="F88" s="61"/>
      <c r="G88" s="61"/>
      <c r="H88" s="65"/>
      <c r="I88" s="65"/>
      <c r="J88" s="65"/>
      <c r="K88" s="65"/>
      <c r="L88" s="65"/>
      <c r="M88" s="65"/>
      <c r="N88" s="65"/>
      <c r="O88" s="65"/>
      <c r="P88" s="65"/>
      <c r="Q88" s="65"/>
      <c r="R88" s="65"/>
      <c r="S88" s="65"/>
      <c r="T88" s="65"/>
      <c r="U88" s="65"/>
      <c r="V88" s="65"/>
      <c r="W88" s="65"/>
    </row>
    <row r="89" spans="1:23" ht="24.75" customHeight="1" thickBot="1">
      <c r="A89" s="92"/>
      <c r="B89" s="61" t="s">
        <v>35</v>
      </c>
      <c r="C89" s="61" t="s">
        <v>36</v>
      </c>
      <c r="D89" s="61" t="s">
        <v>35</v>
      </c>
      <c r="E89" s="72"/>
      <c r="F89" s="61"/>
      <c r="G89" s="61"/>
      <c r="H89" s="65"/>
      <c r="I89" s="65"/>
      <c r="J89" s="65"/>
      <c r="K89" s="65"/>
      <c r="L89" s="65"/>
      <c r="M89" s="65"/>
      <c r="N89" s="65"/>
      <c r="O89" s="65"/>
      <c r="P89" s="65"/>
      <c r="Q89" s="65"/>
      <c r="R89" s="65"/>
      <c r="S89" s="65"/>
      <c r="T89" s="65"/>
      <c r="U89" s="65"/>
      <c r="V89" s="65"/>
      <c r="W89" s="65"/>
    </row>
    <row r="90" spans="1:23" ht="24.75" customHeight="1" thickBot="1">
      <c r="A90" s="92"/>
      <c r="B90" s="61" t="s">
        <v>37</v>
      </c>
      <c r="C90" s="61" t="s">
        <v>38</v>
      </c>
      <c r="D90" s="61" t="s">
        <v>37</v>
      </c>
      <c r="E90" s="72"/>
      <c r="F90" s="61"/>
      <c r="G90" s="61"/>
      <c r="H90" s="65"/>
      <c r="I90" s="65"/>
      <c r="J90" s="65"/>
      <c r="K90" s="65"/>
      <c r="L90" s="65"/>
      <c r="M90" s="65"/>
      <c r="N90" s="65"/>
      <c r="O90" s="65"/>
      <c r="P90" s="65"/>
      <c r="Q90" s="65"/>
      <c r="R90" s="65"/>
      <c r="S90" s="65"/>
      <c r="T90" s="65"/>
      <c r="U90" s="65"/>
      <c r="V90" s="65"/>
      <c r="W90" s="65"/>
    </row>
    <row r="91" spans="1:23" ht="24.75" customHeight="1" thickBot="1">
      <c r="A91" s="92"/>
      <c r="B91" s="61" t="s">
        <v>39</v>
      </c>
      <c r="C91" s="61" t="s">
        <v>40</v>
      </c>
      <c r="D91" s="61"/>
      <c r="E91" s="72">
        <v>26</v>
      </c>
      <c r="F91" s="61"/>
      <c r="G91" s="61" t="s">
        <v>225</v>
      </c>
      <c r="H91" s="65"/>
      <c r="I91" s="65"/>
      <c r="J91" s="65"/>
      <c r="K91" s="65"/>
      <c r="L91" s="65"/>
      <c r="M91" s="65"/>
      <c r="N91" s="65"/>
      <c r="O91" s="65"/>
      <c r="P91" s="65"/>
      <c r="Q91" s="65"/>
      <c r="R91" s="65"/>
      <c r="S91" s="65"/>
      <c r="T91" s="65"/>
      <c r="U91" s="65"/>
      <c r="V91" s="65"/>
      <c r="W91" s="65"/>
    </row>
    <row r="92" spans="1:23" ht="24.75" customHeight="1" thickBot="1">
      <c r="A92" s="92"/>
      <c r="B92" s="61" t="s">
        <v>41</v>
      </c>
      <c r="C92" s="61" t="s">
        <v>42</v>
      </c>
      <c r="D92" s="61" t="s">
        <v>41</v>
      </c>
      <c r="E92" s="72"/>
      <c r="F92" s="61"/>
      <c r="G92" s="61"/>
      <c r="H92" s="65"/>
      <c r="I92" s="65"/>
      <c r="J92" s="65"/>
      <c r="K92" s="65"/>
      <c r="L92" s="65"/>
      <c r="M92" s="65"/>
      <c r="N92" s="65"/>
      <c r="O92" s="65"/>
      <c r="P92" s="65"/>
      <c r="Q92" s="65"/>
      <c r="R92" s="65"/>
      <c r="S92" s="65"/>
      <c r="T92" s="65"/>
      <c r="U92" s="65"/>
      <c r="V92" s="65"/>
      <c r="W92" s="65"/>
    </row>
    <row r="93" spans="1:23" ht="24.75" customHeight="1" thickBot="1">
      <c r="A93" s="92"/>
      <c r="B93" s="61" t="s">
        <v>43</v>
      </c>
      <c r="C93" s="61" t="s">
        <v>44</v>
      </c>
      <c r="D93" s="61" t="s">
        <v>43</v>
      </c>
      <c r="E93" s="72"/>
      <c r="F93" s="61"/>
      <c r="G93" s="61"/>
      <c r="H93" s="65"/>
      <c r="I93" s="65"/>
      <c r="J93" s="65"/>
      <c r="K93" s="65"/>
      <c r="L93" s="65"/>
      <c r="M93" s="65"/>
      <c r="N93" s="65"/>
      <c r="O93" s="65"/>
      <c r="P93" s="65"/>
      <c r="Q93" s="65"/>
      <c r="R93" s="65"/>
      <c r="S93" s="65"/>
      <c r="T93" s="65"/>
      <c r="U93" s="65"/>
      <c r="V93" s="65"/>
      <c r="W93" s="65"/>
    </row>
    <row r="94" spans="1:23" ht="24.75" customHeight="1" thickBot="1">
      <c r="A94" s="92"/>
      <c r="B94" s="61" t="s">
        <v>45</v>
      </c>
      <c r="C94" s="61" t="s">
        <v>46</v>
      </c>
      <c r="D94" s="61" t="s">
        <v>45</v>
      </c>
      <c r="E94" s="72"/>
      <c r="F94" s="61"/>
      <c r="G94" s="61"/>
      <c r="H94" s="65"/>
      <c r="I94" s="65"/>
      <c r="J94" s="65"/>
      <c r="K94" s="65"/>
      <c r="L94" s="65"/>
      <c r="M94" s="65"/>
      <c r="N94" s="65"/>
      <c r="O94" s="65"/>
      <c r="P94" s="65"/>
      <c r="Q94" s="65"/>
      <c r="R94" s="65"/>
      <c r="S94" s="65"/>
      <c r="T94" s="65"/>
      <c r="U94" s="65"/>
      <c r="V94" s="65"/>
      <c r="W94" s="65"/>
    </row>
    <row r="95" spans="1:23" ht="24.75" customHeight="1" thickBot="1">
      <c r="A95" s="92"/>
      <c r="B95" s="61" t="s">
        <v>47</v>
      </c>
      <c r="C95" s="61" t="s">
        <v>48</v>
      </c>
      <c r="D95" s="61" t="s">
        <v>47</v>
      </c>
      <c r="E95" s="72"/>
      <c r="F95" s="61"/>
      <c r="G95" s="61" t="s">
        <v>324</v>
      </c>
      <c r="H95" s="65"/>
      <c r="I95" s="65"/>
      <c r="J95" s="65"/>
      <c r="K95" s="65"/>
      <c r="L95" s="65"/>
      <c r="M95" s="65"/>
      <c r="N95" s="65"/>
      <c r="O95" s="65"/>
      <c r="P95" s="65"/>
      <c r="Q95" s="65"/>
      <c r="R95" s="65"/>
      <c r="S95" s="65"/>
      <c r="T95" s="65"/>
      <c r="U95" s="65"/>
      <c r="V95" s="65"/>
      <c r="W95" s="65"/>
    </row>
    <row r="96" spans="1:23" ht="24.75" customHeight="1" thickBot="1">
      <c r="A96" s="92"/>
      <c r="B96" s="61" t="s">
        <v>49</v>
      </c>
      <c r="C96" s="61" t="s">
        <v>50</v>
      </c>
      <c r="D96" s="61"/>
      <c r="E96" s="72">
        <v>24</v>
      </c>
      <c r="F96" s="61"/>
      <c r="G96" s="61" t="s">
        <v>51</v>
      </c>
      <c r="H96" s="65"/>
      <c r="I96" s="65"/>
      <c r="J96" s="65"/>
      <c r="K96" s="65"/>
      <c r="L96" s="65"/>
      <c r="M96" s="65"/>
      <c r="N96" s="65"/>
      <c r="O96" s="65"/>
      <c r="P96" s="65"/>
      <c r="Q96" s="65"/>
      <c r="R96" s="65"/>
      <c r="S96" s="65"/>
      <c r="T96" s="65"/>
      <c r="U96" s="65"/>
      <c r="V96" s="65"/>
      <c r="W96" s="65"/>
    </row>
    <row r="97" spans="1:23" ht="24.75" customHeight="1" thickBot="1">
      <c r="A97" s="92"/>
      <c r="B97" s="61" t="s">
        <v>52</v>
      </c>
      <c r="C97" s="61" t="s">
        <v>53</v>
      </c>
      <c r="D97" s="61" t="s">
        <v>52</v>
      </c>
      <c r="E97" s="72"/>
      <c r="F97" s="61"/>
      <c r="G97" s="61"/>
      <c r="H97" s="65"/>
      <c r="I97" s="65"/>
      <c r="J97" s="65"/>
      <c r="K97" s="65"/>
      <c r="L97" s="65"/>
      <c r="M97" s="65"/>
      <c r="N97" s="65"/>
      <c r="O97" s="65"/>
      <c r="P97" s="65"/>
      <c r="Q97" s="65"/>
      <c r="R97" s="65"/>
      <c r="S97" s="65"/>
      <c r="T97" s="65"/>
      <c r="U97" s="65"/>
      <c r="V97" s="65"/>
      <c r="W97" s="65"/>
    </row>
    <row r="98" spans="1:23" ht="24.75" customHeight="1" thickBot="1">
      <c r="A98" s="92"/>
      <c r="B98" s="61" t="s">
        <v>54</v>
      </c>
      <c r="C98" s="61" t="s">
        <v>55</v>
      </c>
      <c r="D98" s="61" t="s">
        <v>54</v>
      </c>
      <c r="E98" s="72"/>
      <c r="F98" s="61"/>
      <c r="G98" s="61"/>
      <c r="H98" s="65"/>
      <c r="I98" s="65"/>
      <c r="J98" s="65"/>
      <c r="K98" s="65"/>
      <c r="L98" s="65"/>
      <c r="M98" s="65"/>
      <c r="N98" s="65"/>
      <c r="O98" s="65"/>
      <c r="P98" s="65"/>
      <c r="Q98" s="65"/>
      <c r="R98" s="65"/>
      <c r="S98" s="65"/>
      <c r="T98" s="65"/>
      <c r="U98" s="65"/>
      <c r="V98" s="65"/>
      <c r="W98" s="65"/>
    </row>
    <row r="99" spans="1:23" ht="24.75" customHeight="1" thickBot="1">
      <c r="A99" s="92"/>
      <c r="B99" s="61" t="s">
        <v>56</v>
      </c>
      <c r="C99" s="61" t="s">
        <v>118</v>
      </c>
      <c r="D99" s="61" t="s">
        <v>56</v>
      </c>
      <c r="E99" s="72"/>
      <c r="F99" s="61"/>
      <c r="G99" s="61"/>
      <c r="H99" s="65"/>
      <c r="I99" s="65"/>
      <c r="J99" s="65"/>
      <c r="K99" s="65"/>
      <c r="L99" s="65"/>
      <c r="M99" s="65"/>
      <c r="N99" s="65"/>
      <c r="O99" s="65"/>
      <c r="P99" s="65"/>
      <c r="Q99" s="65"/>
      <c r="R99" s="65"/>
      <c r="S99" s="65"/>
      <c r="T99" s="65"/>
      <c r="U99" s="65"/>
      <c r="V99" s="65"/>
      <c r="W99" s="65"/>
    </row>
    <row r="100" spans="1:23" ht="24.75" customHeight="1" thickBot="1">
      <c r="A100" s="92"/>
      <c r="B100" s="61" t="s">
        <v>119</v>
      </c>
      <c r="C100" s="61" t="s">
        <v>120</v>
      </c>
      <c r="D100" s="61"/>
      <c r="E100" s="72">
        <v>23</v>
      </c>
      <c r="F100" s="61"/>
      <c r="G100" s="61" t="s">
        <v>223</v>
      </c>
      <c r="H100" s="65"/>
      <c r="I100" s="65"/>
      <c r="J100" s="65"/>
      <c r="K100" s="65"/>
      <c r="L100" s="65"/>
      <c r="M100" s="65"/>
      <c r="N100" s="65"/>
      <c r="O100" s="65"/>
      <c r="P100" s="65"/>
      <c r="Q100" s="65"/>
      <c r="R100" s="65"/>
      <c r="S100" s="65"/>
      <c r="T100" s="65"/>
      <c r="U100" s="65"/>
      <c r="V100" s="65"/>
      <c r="W100" s="65"/>
    </row>
    <row r="101" spans="1:23" ht="24.75" customHeight="1" thickBot="1">
      <c r="A101" s="92"/>
      <c r="B101" s="61" t="s">
        <v>121</v>
      </c>
      <c r="C101" s="61" t="s">
        <v>122</v>
      </c>
      <c r="D101" s="61" t="s">
        <v>121</v>
      </c>
      <c r="E101" s="72"/>
      <c r="F101" s="61"/>
      <c r="G101" s="61"/>
      <c r="H101" s="65"/>
      <c r="I101" s="65"/>
      <c r="J101" s="65"/>
      <c r="K101" s="65"/>
      <c r="L101" s="65"/>
      <c r="M101" s="65"/>
      <c r="N101" s="65"/>
      <c r="O101" s="65"/>
      <c r="P101" s="65"/>
      <c r="Q101" s="65"/>
      <c r="R101" s="65"/>
      <c r="S101" s="65"/>
      <c r="T101" s="65"/>
      <c r="U101" s="65"/>
      <c r="V101" s="65"/>
      <c r="W101" s="65"/>
    </row>
    <row r="102" spans="1:23" ht="24.75" customHeight="1" thickBot="1">
      <c r="A102" s="92"/>
      <c r="B102" s="61" t="s">
        <v>123</v>
      </c>
      <c r="C102" s="61" t="s">
        <v>124</v>
      </c>
      <c r="D102" s="61" t="s">
        <v>123</v>
      </c>
      <c r="E102" s="72"/>
      <c r="F102" s="61"/>
      <c r="G102" s="61"/>
      <c r="H102" s="65"/>
      <c r="I102" s="65"/>
      <c r="J102" s="65"/>
      <c r="K102" s="65"/>
      <c r="L102" s="65"/>
      <c r="M102" s="65"/>
      <c r="N102" s="65"/>
      <c r="O102" s="65"/>
      <c r="P102" s="65"/>
      <c r="Q102" s="65"/>
      <c r="R102" s="65"/>
      <c r="S102" s="65"/>
      <c r="T102" s="65"/>
      <c r="U102" s="65"/>
      <c r="V102" s="65"/>
      <c r="W102" s="65"/>
    </row>
    <row r="103" spans="1:23" ht="24.75" customHeight="1" thickBot="1">
      <c r="A103" s="93"/>
      <c r="B103" s="61" t="s">
        <v>125</v>
      </c>
      <c r="C103" s="61" t="s">
        <v>126</v>
      </c>
      <c r="D103" s="61" t="s">
        <v>125</v>
      </c>
      <c r="E103" s="72"/>
      <c r="F103" s="61"/>
      <c r="G103" s="61"/>
      <c r="H103" s="65"/>
      <c r="I103" s="65"/>
      <c r="J103" s="65"/>
      <c r="K103" s="65"/>
      <c r="L103" s="65"/>
      <c r="M103" s="65"/>
      <c r="N103" s="65"/>
      <c r="O103" s="65"/>
      <c r="P103" s="65"/>
      <c r="Q103" s="65"/>
      <c r="R103" s="65"/>
      <c r="S103" s="65"/>
      <c r="T103" s="65"/>
      <c r="U103" s="65"/>
      <c r="V103" s="65"/>
      <c r="W103" s="65"/>
    </row>
    <row r="104" spans="1:23" ht="24.75" customHeight="1" thickBot="1">
      <c r="A104" s="94" t="s">
        <v>127</v>
      </c>
      <c r="B104" s="61" t="s">
        <v>128</v>
      </c>
      <c r="C104" s="61" t="s">
        <v>129</v>
      </c>
      <c r="D104" s="61" t="s">
        <v>128</v>
      </c>
      <c r="E104" s="72"/>
      <c r="F104" s="61"/>
      <c r="G104" s="61"/>
      <c r="H104" s="65"/>
      <c r="I104" s="65"/>
      <c r="J104" s="65"/>
      <c r="K104" s="65"/>
      <c r="L104" s="65"/>
      <c r="M104" s="65"/>
      <c r="N104" s="65"/>
      <c r="O104" s="65"/>
      <c r="P104" s="65"/>
      <c r="Q104" s="65"/>
      <c r="R104" s="65"/>
      <c r="S104" s="65"/>
      <c r="T104" s="65"/>
      <c r="U104" s="65"/>
      <c r="V104" s="65"/>
      <c r="W104" s="65"/>
    </row>
    <row r="105" spans="1:23" ht="24.75" customHeight="1" thickBot="1">
      <c r="A105" s="95"/>
      <c r="B105" s="61" t="s">
        <v>130</v>
      </c>
      <c r="C105" s="61" t="s">
        <v>59</v>
      </c>
      <c r="D105" s="61"/>
      <c r="E105" s="72"/>
      <c r="F105" s="61"/>
      <c r="G105" s="61"/>
      <c r="H105" s="65"/>
      <c r="I105" s="65"/>
      <c r="J105" s="65"/>
      <c r="K105" s="65"/>
      <c r="L105" s="65"/>
      <c r="M105" s="65"/>
      <c r="N105" s="65"/>
      <c r="O105" s="65"/>
      <c r="P105" s="65"/>
      <c r="Q105" s="65"/>
      <c r="R105" s="65"/>
      <c r="S105" s="65"/>
      <c r="T105" s="65"/>
      <c r="U105" s="65"/>
      <c r="V105" s="65"/>
      <c r="W105" s="65"/>
    </row>
    <row r="106" spans="1:23" ht="24.75" customHeight="1" thickBot="1">
      <c r="A106" s="96"/>
      <c r="B106" s="61" t="s">
        <v>131</v>
      </c>
      <c r="C106" s="61" t="s">
        <v>132</v>
      </c>
      <c r="D106" s="61"/>
      <c r="E106" s="72"/>
      <c r="F106" s="61"/>
      <c r="G106" s="61"/>
      <c r="H106" s="65"/>
      <c r="I106" s="65"/>
      <c r="J106" s="65"/>
      <c r="K106" s="65"/>
      <c r="L106" s="65"/>
      <c r="M106" s="65"/>
      <c r="N106" s="65"/>
      <c r="O106" s="65"/>
      <c r="P106" s="65"/>
      <c r="Q106" s="65"/>
      <c r="R106" s="65"/>
      <c r="S106" s="65"/>
      <c r="T106" s="65"/>
      <c r="U106" s="65"/>
      <c r="V106" s="65"/>
      <c r="W106" s="65"/>
    </row>
    <row r="107" spans="1:23" ht="24.75" customHeight="1">
      <c r="A107" s="65"/>
      <c r="B107" s="65"/>
      <c r="C107" s="65"/>
      <c r="D107" s="65"/>
      <c r="E107" s="73"/>
      <c r="F107" s="65"/>
      <c r="G107" s="65"/>
      <c r="H107" s="65"/>
      <c r="I107" s="65"/>
      <c r="J107" s="65"/>
      <c r="K107" s="65"/>
      <c r="L107" s="65"/>
      <c r="M107" s="65"/>
      <c r="N107" s="65"/>
      <c r="O107" s="65"/>
      <c r="P107" s="65"/>
      <c r="Q107" s="65"/>
      <c r="R107" s="65"/>
      <c r="S107" s="65"/>
      <c r="T107" s="65"/>
      <c r="U107" s="65"/>
      <c r="V107" s="65"/>
      <c r="W107" s="65"/>
    </row>
    <row r="108" spans="1:23" ht="24.75" customHeight="1">
      <c r="A108" s="65"/>
      <c r="B108" s="65"/>
      <c r="C108" s="65"/>
      <c r="D108" s="65"/>
      <c r="E108" s="73"/>
      <c r="F108" s="65"/>
      <c r="G108" s="65"/>
      <c r="H108" s="65"/>
      <c r="I108" s="65"/>
      <c r="J108" s="65"/>
      <c r="K108" s="65"/>
      <c r="L108" s="65"/>
      <c r="M108" s="65"/>
      <c r="N108" s="65"/>
      <c r="O108" s="65"/>
      <c r="P108" s="65"/>
      <c r="Q108" s="65"/>
      <c r="R108" s="65"/>
      <c r="S108" s="65"/>
      <c r="T108" s="65"/>
      <c r="U108" s="65"/>
      <c r="V108" s="65"/>
      <c r="W108" s="65"/>
    </row>
    <row r="109" spans="1:13" ht="24.75" customHeight="1">
      <c r="A109" s="65"/>
      <c r="B109" s="65"/>
      <c r="C109" s="65"/>
      <c r="D109" s="65"/>
      <c r="E109" s="73"/>
      <c r="F109" s="65"/>
      <c r="G109" s="65"/>
      <c r="H109" s="65"/>
      <c r="I109" s="65"/>
      <c r="J109" s="65"/>
      <c r="K109" s="65"/>
      <c r="L109" s="65"/>
      <c r="M109" s="65"/>
    </row>
    <row r="110" spans="1:13" ht="24.75" customHeight="1">
      <c r="A110" s="65"/>
      <c r="B110" s="65"/>
      <c r="C110" s="65"/>
      <c r="D110" s="65"/>
      <c r="E110" s="73"/>
      <c r="F110" s="65"/>
      <c r="G110" s="65"/>
      <c r="H110" s="65"/>
      <c r="I110" s="65"/>
      <c r="J110" s="65"/>
      <c r="K110" s="65"/>
      <c r="L110" s="65"/>
      <c r="M110" s="65"/>
    </row>
    <row r="111" spans="1:13" ht="24.75" customHeight="1">
      <c r="A111" s="65"/>
      <c r="B111" s="65"/>
      <c r="C111" s="65"/>
      <c r="D111" s="65"/>
      <c r="E111" s="73"/>
      <c r="F111" s="65"/>
      <c r="G111" s="65"/>
      <c r="H111" s="65"/>
      <c r="I111" s="65"/>
      <c r="J111" s="65"/>
      <c r="K111" s="65"/>
      <c r="L111" s="65"/>
      <c r="M111" s="65"/>
    </row>
    <row r="112" spans="1:13" ht="24.75" customHeight="1">
      <c r="A112" s="65"/>
      <c r="B112" s="65"/>
      <c r="C112" s="65"/>
      <c r="D112" s="65"/>
      <c r="E112" s="73"/>
      <c r="F112" s="65"/>
      <c r="G112" s="65"/>
      <c r="H112" s="65"/>
      <c r="I112" s="65"/>
      <c r="J112" s="65"/>
      <c r="K112" s="65"/>
      <c r="L112" s="65"/>
      <c r="M112" s="65"/>
    </row>
    <row r="113" spans="1:13" ht="24.75" customHeight="1">
      <c r="A113" s="65"/>
      <c r="B113" s="65"/>
      <c r="C113" s="65"/>
      <c r="D113" s="65"/>
      <c r="E113" s="73"/>
      <c r="F113" s="65"/>
      <c r="G113" s="65"/>
      <c r="H113" s="65"/>
      <c r="I113" s="65"/>
      <c r="J113" s="65"/>
      <c r="K113" s="65"/>
      <c r="L113" s="65"/>
      <c r="M113" s="65"/>
    </row>
    <row r="114" spans="1:13" ht="24.75" customHeight="1">
      <c r="A114" s="65"/>
      <c r="B114" s="65"/>
      <c r="C114" s="65"/>
      <c r="D114" s="65"/>
      <c r="E114" s="73"/>
      <c r="F114" s="65"/>
      <c r="G114" s="65"/>
      <c r="H114" s="65"/>
      <c r="I114" s="65"/>
      <c r="J114" s="65"/>
      <c r="K114" s="65"/>
      <c r="L114" s="65"/>
      <c r="M114" s="65"/>
    </row>
    <row r="115" spans="1:13" ht="24.75" customHeight="1">
      <c r="A115" s="65"/>
      <c r="B115" s="65"/>
      <c r="C115" s="65"/>
      <c r="D115" s="65"/>
      <c r="E115" s="73"/>
      <c r="F115" s="65"/>
      <c r="G115" s="65"/>
      <c r="H115" s="65"/>
      <c r="I115" s="65"/>
      <c r="J115" s="65"/>
      <c r="K115" s="65"/>
      <c r="L115" s="65"/>
      <c r="M115" s="65"/>
    </row>
    <row r="116" spans="1:13" ht="24.75" customHeight="1">
      <c r="A116" s="65"/>
      <c r="B116" s="65"/>
      <c r="C116" s="65"/>
      <c r="D116" s="65"/>
      <c r="E116" s="73"/>
      <c r="F116" s="65"/>
      <c r="G116" s="65"/>
      <c r="H116" s="65"/>
      <c r="I116" s="65"/>
      <c r="J116" s="65"/>
      <c r="K116" s="65"/>
      <c r="L116" s="65"/>
      <c r="M116" s="65"/>
    </row>
    <row r="117" spans="1:13" ht="24.75" customHeight="1">
      <c r="A117" s="65"/>
      <c r="B117" s="65"/>
      <c r="C117" s="65"/>
      <c r="D117" s="65"/>
      <c r="E117" s="73"/>
      <c r="F117" s="65"/>
      <c r="G117" s="65"/>
      <c r="H117" s="65"/>
      <c r="I117" s="65"/>
      <c r="J117" s="65"/>
      <c r="K117" s="65"/>
      <c r="L117" s="65"/>
      <c r="M117" s="65"/>
    </row>
    <row r="118" spans="1:13" ht="24.75" customHeight="1">
      <c r="A118" s="65"/>
      <c r="B118" s="65"/>
      <c r="C118" s="65"/>
      <c r="D118" s="65"/>
      <c r="E118" s="73"/>
      <c r="F118" s="65"/>
      <c r="G118" s="65"/>
      <c r="H118" s="65"/>
      <c r="I118" s="65"/>
      <c r="J118" s="65"/>
      <c r="K118" s="65"/>
      <c r="L118" s="65"/>
      <c r="M118" s="65"/>
    </row>
    <row r="119" spans="1:13" ht="24.75" customHeight="1">
      <c r="A119" s="65"/>
      <c r="B119" s="65"/>
      <c r="C119" s="65"/>
      <c r="D119" s="65"/>
      <c r="E119" s="73"/>
      <c r="F119" s="65"/>
      <c r="G119" s="65"/>
      <c r="H119" s="65"/>
      <c r="I119" s="65"/>
      <c r="J119" s="65"/>
      <c r="K119" s="65"/>
      <c r="L119" s="65"/>
      <c r="M119" s="65"/>
    </row>
    <row r="120" spans="1:13" ht="24.75" customHeight="1">
      <c r="A120" s="65"/>
      <c r="B120" s="65"/>
      <c r="C120" s="65"/>
      <c r="D120" s="65"/>
      <c r="E120" s="73"/>
      <c r="F120" s="65"/>
      <c r="G120" s="65"/>
      <c r="H120" s="65"/>
      <c r="I120" s="65"/>
      <c r="J120" s="65"/>
      <c r="K120" s="65"/>
      <c r="L120" s="65"/>
      <c r="M120" s="65"/>
    </row>
    <row r="121" spans="1:13" ht="24.75" customHeight="1">
      <c r="A121" s="65"/>
      <c r="B121" s="65"/>
      <c r="C121" s="65"/>
      <c r="D121" s="65"/>
      <c r="E121" s="73"/>
      <c r="F121" s="65"/>
      <c r="G121" s="65"/>
      <c r="H121" s="65"/>
      <c r="I121" s="65"/>
      <c r="J121" s="65"/>
      <c r="K121" s="65"/>
      <c r="L121" s="65"/>
      <c r="M121" s="65"/>
    </row>
    <row r="122" spans="1:13" ht="24.75" customHeight="1">
      <c r="A122" s="65"/>
      <c r="B122" s="65"/>
      <c r="C122" s="65"/>
      <c r="D122" s="65"/>
      <c r="E122" s="73"/>
      <c r="F122" s="65"/>
      <c r="G122" s="65"/>
      <c r="H122" s="65"/>
      <c r="I122" s="65"/>
      <c r="J122" s="65"/>
      <c r="K122" s="65"/>
      <c r="L122" s="65"/>
      <c r="M122" s="65"/>
    </row>
    <row r="123" spans="1:13" ht="24.75" customHeight="1">
      <c r="A123" s="65"/>
      <c r="B123" s="65"/>
      <c r="C123" s="65"/>
      <c r="D123" s="65"/>
      <c r="E123" s="73"/>
      <c r="F123" s="65"/>
      <c r="G123" s="65"/>
      <c r="H123" s="65"/>
      <c r="I123" s="65"/>
      <c r="J123" s="65"/>
      <c r="K123" s="65"/>
      <c r="L123" s="65"/>
      <c r="M123" s="65"/>
    </row>
    <row r="124" spans="1:13" ht="24.75" customHeight="1">
      <c r="A124" s="65"/>
      <c r="B124" s="65"/>
      <c r="C124" s="65"/>
      <c r="D124" s="65"/>
      <c r="E124" s="73"/>
      <c r="F124" s="65"/>
      <c r="G124" s="65"/>
      <c r="H124" s="65"/>
      <c r="I124" s="65"/>
      <c r="J124" s="65"/>
      <c r="K124" s="65"/>
      <c r="L124" s="65"/>
      <c r="M124" s="65"/>
    </row>
    <row r="125" spans="1:13" ht="24.75" customHeight="1">
      <c r="A125" s="65"/>
      <c r="B125" s="65"/>
      <c r="C125" s="65"/>
      <c r="D125" s="65"/>
      <c r="E125" s="73"/>
      <c r="F125" s="65"/>
      <c r="G125" s="65"/>
      <c r="H125" s="65"/>
      <c r="I125" s="65"/>
      <c r="J125" s="65"/>
      <c r="K125" s="65"/>
      <c r="L125" s="65"/>
      <c r="M125" s="65"/>
    </row>
    <row r="126" spans="1:13" ht="24.75" customHeight="1">
      <c r="A126" s="65"/>
      <c r="B126" s="65"/>
      <c r="C126" s="65"/>
      <c r="D126" s="65"/>
      <c r="E126" s="73"/>
      <c r="F126" s="65"/>
      <c r="G126" s="65"/>
      <c r="H126" s="65"/>
      <c r="I126" s="65"/>
      <c r="J126" s="65"/>
      <c r="K126" s="65"/>
      <c r="L126" s="65"/>
      <c r="M126" s="65"/>
    </row>
    <row r="127" spans="1:13" ht="24.75" customHeight="1">
      <c r="A127" s="65"/>
      <c r="B127" s="65"/>
      <c r="C127" s="65"/>
      <c r="D127" s="65"/>
      <c r="E127" s="73"/>
      <c r="F127" s="65"/>
      <c r="G127" s="65"/>
      <c r="H127" s="65"/>
      <c r="I127" s="65"/>
      <c r="J127" s="65"/>
      <c r="K127" s="65"/>
      <c r="L127" s="65"/>
      <c r="M127" s="65"/>
    </row>
    <row r="128" spans="1:13" ht="24.75" customHeight="1">
      <c r="A128" s="65"/>
      <c r="B128" s="65"/>
      <c r="C128" s="65"/>
      <c r="D128" s="65"/>
      <c r="E128" s="73"/>
      <c r="F128" s="65"/>
      <c r="G128" s="65"/>
      <c r="H128" s="65"/>
      <c r="I128" s="65"/>
      <c r="J128" s="65"/>
      <c r="K128" s="65"/>
      <c r="L128" s="65"/>
      <c r="M128" s="65"/>
    </row>
    <row r="129" spans="1:13" ht="24.75" customHeight="1">
      <c r="A129" s="65"/>
      <c r="B129" s="65"/>
      <c r="C129" s="65"/>
      <c r="D129" s="65"/>
      <c r="E129" s="73"/>
      <c r="F129" s="65"/>
      <c r="G129" s="65"/>
      <c r="H129" s="65"/>
      <c r="I129" s="65"/>
      <c r="J129" s="65"/>
      <c r="K129" s="65"/>
      <c r="L129" s="65"/>
      <c r="M129" s="65"/>
    </row>
    <row r="130" spans="1:13" ht="24.75" customHeight="1">
      <c r="A130" s="65"/>
      <c r="B130" s="65"/>
      <c r="C130" s="65"/>
      <c r="D130" s="65"/>
      <c r="E130" s="73"/>
      <c r="F130" s="65"/>
      <c r="G130" s="65"/>
      <c r="H130" s="65"/>
      <c r="I130" s="65"/>
      <c r="J130" s="65"/>
      <c r="K130" s="65"/>
      <c r="L130" s="65"/>
      <c r="M130" s="65"/>
    </row>
    <row r="131" spans="1:13" ht="24.75" customHeight="1">
      <c r="A131" s="65"/>
      <c r="B131" s="65"/>
      <c r="C131" s="65"/>
      <c r="D131" s="65"/>
      <c r="E131" s="73"/>
      <c r="F131" s="65"/>
      <c r="G131" s="65"/>
      <c r="H131" s="65"/>
      <c r="I131" s="65"/>
      <c r="J131" s="65"/>
      <c r="K131" s="65"/>
      <c r="L131" s="65"/>
      <c r="M131" s="65"/>
    </row>
  </sheetData>
  <sheetProtection/>
  <mergeCells count="16">
    <mergeCell ref="A12:A21"/>
    <mergeCell ref="A22:A34"/>
    <mergeCell ref="A35:A40"/>
    <mergeCell ref="A41:A49"/>
    <mergeCell ref="A50:A75"/>
    <mergeCell ref="A76:A85"/>
    <mergeCell ref="A86:A103"/>
    <mergeCell ref="A104:A106"/>
    <mergeCell ref="F1:F3"/>
    <mergeCell ref="G1:G3"/>
    <mergeCell ref="A4:A11"/>
    <mergeCell ref="D1:D3"/>
    <mergeCell ref="A1:A3"/>
    <mergeCell ref="B1:B3"/>
    <mergeCell ref="C1:C3"/>
    <mergeCell ref="E1:E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M90"/>
  <sheetViews>
    <sheetView tabSelected="1" zoomScalePageLayoutView="0" workbookViewId="0" topLeftCell="A1">
      <selection activeCell="B25" sqref="B25"/>
    </sheetView>
  </sheetViews>
  <sheetFormatPr defaultColWidth="0" defaultRowHeight="12.75" zeroHeight="1"/>
  <cols>
    <col min="1" max="1" width="2.7109375" style="50" customWidth="1"/>
    <col min="2" max="2" width="26.421875" style="50" customWidth="1"/>
    <col min="3" max="3" width="9.8515625" style="50" hidden="1" customWidth="1"/>
    <col min="4" max="4" width="55.421875" style="50" customWidth="1"/>
    <col min="5" max="5" width="7.28125" style="50" customWidth="1"/>
    <col min="6" max="6" width="6.7109375" style="50" customWidth="1"/>
    <col min="7" max="7" width="7.00390625" style="50" customWidth="1"/>
    <col min="8" max="8" width="6.421875" style="50" customWidth="1"/>
    <col min="9" max="9" width="5.00390625" style="50" customWidth="1"/>
    <col min="10" max="10" width="5.8515625" style="50" customWidth="1"/>
    <col min="11" max="11" width="4.8515625" style="50" customWidth="1"/>
    <col min="12" max="12" width="5.8515625" style="50" customWidth="1"/>
    <col min="13" max="13" width="10.28125" style="56" customWidth="1"/>
    <col min="14" max="16384" width="0" style="43" hidden="1" customWidth="1"/>
  </cols>
  <sheetData>
    <row r="1" spans="1:13" ht="12">
      <c r="A1" s="5"/>
      <c r="B1" s="6"/>
      <c r="C1" s="6"/>
      <c r="D1" s="6"/>
      <c r="E1" s="6"/>
      <c r="F1" s="6"/>
      <c r="G1" s="6"/>
      <c r="H1" s="6"/>
      <c r="I1" s="5"/>
      <c r="J1" s="5"/>
      <c r="K1" s="5"/>
      <c r="L1" s="5"/>
      <c r="M1" s="51"/>
    </row>
    <row r="2" spans="1:13" ht="12">
      <c r="A2" s="6"/>
      <c r="B2" s="6"/>
      <c r="C2" s="6"/>
      <c r="D2" s="6"/>
      <c r="E2" s="6"/>
      <c r="F2" s="6"/>
      <c r="G2" s="6"/>
      <c r="H2" s="6"/>
      <c r="I2" s="5"/>
      <c r="J2" s="5"/>
      <c r="K2" s="5"/>
      <c r="L2" s="5"/>
      <c r="M2" s="51"/>
    </row>
    <row r="3" spans="1:13" s="44" customFormat="1" ht="12.75">
      <c r="A3" s="7"/>
      <c r="B3" s="7"/>
      <c r="C3" s="7"/>
      <c r="D3" s="27" t="s">
        <v>249</v>
      </c>
      <c r="E3" s="7"/>
      <c r="F3" s="7"/>
      <c r="G3" s="7"/>
      <c r="H3" s="7"/>
      <c r="I3" s="7"/>
      <c r="J3" s="7"/>
      <c r="K3" s="7"/>
      <c r="L3" s="7"/>
      <c r="M3" s="52"/>
    </row>
    <row r="4" spans="1:13" ht="12.75">
      <c r="A4" s="6"/>
      <c r="B4" s="6"/>
      <c r="C4" s="6"/>
      <c r="D4" s="6"/>
      <c r="E4" s="6"/>
      <c r="F4" s="6"/>
      <c r="G4" s="6"/>
      <c r="H4" s="6"/>
      <c r="I4" s="7"/>
      <c r="J4" s="7"/>
      <c r="K4" s="7"/>
      <c r="L4" s="7"/>
      <c r="M4" s="51"/>
    </row>
    <row r="5" spans="1:13" ht="12.75">
      <c r="A5" s="6"/>
      <c r="B5" s="8" t="s">
        <v>282</v>
      </c>
      <c r="C5" s="8"/>
      <c r="D5" s="6"/>
      <c r="E5" s="6"/>
      <c r="F5" s="6"/>
      <c r="G5" s="6"/>
      <c r="H5" s="6"/>
      <c r="I5" s="7"/>
      <c r="J5" s="7"/>
      <c r="K5" s="7"/>
      <c r="L5" s="7"/>
      <c r="M5" s="52"/>
    </row>
    <row r="6" spans="1:13" ht="12.75">
      <c r="A6" s="6"/>
      <c r="B6" s="9"/>
      <c r="C6" s="9"/>
      <c r="D6" s="6"/>
      <c r="E6" s="6"/>
      <c r="F6" s="6"/>
      <c r="G6" s="6"/>
      <c r="H6" s="6"/>
      <c r="I6" s="7"/>
      <c r="J6" s="7"/>
      <c r="K6" s="7"/>
      <c r="L6" s="7"/>
      <c r="M6" s="52"/>
    </row>
    <row r="7" spans="1:13" ht="12.75">
      <c r="A7" s="6"/>
      <c r="B7" s="10" t="s">
        <v>283</v>
      </c>
      <c r="C7" s="10"/>
      <c r="D7" s="11" t="s">
        <v>240</v>
      </c>
      <c r="E7" s="6"/>
      <c r="F7" s="6"/>
      <c r="G7" s="6"/>
      <c r="H7" s="6"/>
      <c r="I7" s="7"/>
      <c r="J7" s="7"/>
      <c r="K7" s="7"/>
      <c r="L7" s="7"/>
      <c r="M7" s="52"/>
    </row>
    <row r="8" spans="1:13" ht="12.75">
      <c r="A8" s="6"/>
      <c r="B8" s="10" t="s">
        <v>284</v>
      </c>
      <c r="C8" s="10"/>
      <c r="D8" s="11" t="s">
        <v>241</v>
      </c>
      <c r="E8" s="6"/>
      <c r="F8" s="6"/>
      <c r="G8" s="6"/>
      <c r="H8" s="6"/>
      <c r="I8" s="7"/>
      <c r="J8" s="7"/>
      <c r="K8" s="7"/>
      <c r="L8" s="7"/>
      <c r="M8" s="52"/>
    </row>
    <row r="9" spans="1:13" ht="12.75">
      <c r="A9" s="6"/>
      <c r="B9" s="10" t="s">
        <v>285</v>
      </c>
      <c r="C9" s="10"/>
      <c r="D9" s="11" t="s">
        <v>243</v>
      </c>
      <c r="E9" s="6"/>
      <c r="F9" s="6"/>
      <c r="G9" s="6"/>
      <c r="H9" s="6"/>
      <c r="I9" s="7"/>
      <c r="J9" s="7"/>
      <c r="K9" s="7"/>
      <c r="L9" s="7"/>
      <c r="M9" s="52"/>
    </row>
    <row r="10" spans="1:13" ht="12.75">
      <c r="A10" s="6"/>
      <c r="B10" s="6"/>
      <c r="C10" s="6"/>
      <c r="D10" s="6"/>
      <c r="E10" s="6"/>
      <c r="F10" s="6"/>
      <c r="G10" s="6"/>
      <c r="H10" s="6"/>
      <c r="I10" s="7"/>
      <c r="J10" s="7"/>
      <c r="K10" s="7"/>
      <c r="L10" s="7"/>
      <c r="M10" s="52"/>
    </row>
    <row r="11" spans="1:13" ht="12.75">
      <c r="A11" s="6"/>
      <c r="B11" s="10" t="s">
        <v>286</v>
      </c>
      <c r="C11" s="10"/>
      <c r="D11" s="6"/>
      <c r="E11" s="6"/>
      <c r="F11" s="6"/>
      <c r="G11" s="6"/>
      <c r="H11" s="6"/>
      <c r="I11" s="7"/>
      <c r="J11" s="7"/>
      <c r="K11" s="7"/>
      <c r="L11" s="7"/>
      <c r="M11" s="52"/>
    </row>
    <row r="12" spans="1:13" s="45" customFormat="1" ht="13.5">
      <c r="A12" s="6"/>
      <c r="B12" s="6" t="s">
        <v>274</v>
      </c>
      <c r="C12" s="6"/>
      <c r="D12" s="6"/>
      <c r="E12" s="6"/>
      <c r="F12" s="6"/>
      <c r="G12" s="6"/>
      <c r="H12" s="6"/>
      <c r="I12" s="7"/>
      <c r="J12" s="7"/>
      <c r="K12" s="7"/>
      <c r="L12" s="7"/>
      <c r="M12" s="53"/>
    </row>
    <row r="13" spans="1:13" ht="13.5" customHeight="1">
      <c r="A13" s="6"/>
      <c r="B13" s="6" t="s">
        <v>275</v>
      </c>
      <c r="C13" s="6"/>
      <c r="D13" s="6"/>
      <c r="E13" s="6"/>
      <c r="F13" s="6"/>
      <c r="G13" s="6"/>
      <c r="H13" s="6"/>
      <c r="I13" s="7"/>
      <c r="J13" s="7"/>
      <c r="K13" s="7"/>
      <c r="L13" s="7"/>
      <c r="M13" s="52"/>
    </row>
    <row r="14" spans="1:13" ht="16.5" customHeight="1">
      <c r="A14" s="6"/>
      <c r="B14" s="6"/>
      <c r="C14" s="6"/>
      <c r="D14" s="26"/>
      <c r="E14" s="6"/>
      <c r="F14" s="6"/>
      <c r="G14" s="6"/>
      <c r="H14" s="6"/>
      <c r="I14" s="7"/>
      <c r="J14" s="7"/>
      <c r="K14" s="7"/>
      <c r="L14" s="7"/>
      <c r="M14" s="51"/>
    </row>
    <row r="15" spans="1:13" ht="12" customHeight="1">
      <c r="A15" s="6"/>
      <c r="B15" s="6" t="s">
        <v>244</v>
      </c>
      <c r="C15" s="6"/>
      <c r="D15" s="15"/>
      <c r="E15" s="6"/>
      <c r="F15" s="6"/>
      <c r="G15" s="6"/>
      <c r="H15" s="6"/>
      <c r="I15" s="5"/>
      <c r="J15" s="5"/>
      <c r="K15" s="5"/>
      <c r="L15" s="5"/>
      <c r="M15" s="51"/>
    </row>
    <row r="16" spans="1:13" ht="16.5" customHeight="1">
      <c r="A16" s="6"/>
      <c r="B16" s="6"/>
      <c r="C16" s="6"/>
      <c r="D16" s="16"/>
      <c r="E16" s="6"/>
      <c r="F16" s="6"/>
      <c r="G16" s="6"/>
      <c r="H16" s="6"/>
      <c r="I16" s="5"/>
      <c r="J16" s="5"/>
      <c r="K16" s="5"/>
      <c r="L16" s="5"/>
      <c r="M16" s="51"/>
    </row>
    <row r="17" spans="1:13" ht="12">
      <c r="A17" s="6"/>
      <c r="B17" s="6" t="s">
        <v>245</v>
      </c>
      <c r="C17" s="6"/>
      <c r="D17" s="14"/>
      <c r="E17" s="6"/>
      <c r="F17" s="6"/>
      <c r="G17" s="6"/>
      <c r="H17" s="6"/>
      <c r="I17" s="5"/>
      <c r="J17" s="5"/>
      <c r="K17" s="5"/>
      <c r="L17" s="5"/>
      <c r="M17" s="51"/>
    </row>
    <row r="18" spans="1:13" ht="16.5" customHeight="1">
      <c r="A18" s="6"/>
      <c r="B18" s="6"/>
      <c r="C18" s="6"/>
      <c r="D18" s="28"/>
      <c r="E18" s="6"/>
      <c r="F18" s="6"/>
      <c r="G18" s="6"/>
      <c r="H18" s="6"/>
      <c r="I18" s="5"/>
      <c r="J18" s="5"/>
      <c r="K18" s="5"/>
      <c r="L18" s="5"/>
      <c r="M18" s="51"/>
    </row>
    <row r="19" spans="1:13" ht="12">
      <c r="A19" s="6"/>
      <c r="B19" s="6" t="s">
        <v>246</v>
      </c>
      <c r="C19" s="6"/>
      <c r="D19" s="6"/>
      <c r="E19" s="6"/>
      <c r="F19" s="6"/>
      <c r="G19" s="6"/>
      <c r="H19" s="6"/>
      <c r="I19" s="5"/>
      <c r="J19" s="5"/>
      <c r="K19" s="5"/>
      <c r="L19" s="5"/>
      <c r="M19" s="51"/>
    </row>
    <row r="20" spans="1:13" ht="18.75" customHeight="1">
      <c r="A20" s="6"/>
      <c r="B20" s="6"/>
      <c r="C20" s="6"/>
      <c r="D20" s="88"/>
      <c r="E20" s="6"/>
      <c r="F20" s="6"/>
      <c r="G20" s="6"/>
      <c r="H20" s="6"/>
      <c r="I20" s="5"/>
      <c r="J20" s="5"/>
      <c r="K20" s="5"/>
      <c r="L20" s="5"/>
      <c r="M20" s="51"/>
    </row>
    <row r="21" spans="1:13" ht="12">
      <c r="A21" s="6"/>
      <c r="B21" s="6" t="s">
        <v>247</v>
      </c>
      <c r="C21" s="6"/>
      <c r="D21" s="6"/>
      <c r="E21" s="6"/>
      <c r="F21" s="6"/>
      <c r="G21" s="6"/>
      <c r="H21" s="6"/>
      <c r="I21" s="5"/>
      <c r="J21" s="5"/>
      <c r="K21" s="5"/>
      <c r="L21" s="5"/>
      <c r="M21" s="51"/>
    </row>
    <row r="22" spans="1:13" ht="16.5" customHeight="1">
      <c r="A22" s="6"/>
      <c r="B22" s="6"/>
      <c r="C22" s="6"/>
      <c r="D22" s="17"/>
      <c r="E22" s="6"/>
      <c r="F22" s="6"/>
      <c r="G22" s="6"/>
      <c r="H22" s="6"/>
      <c r="I22" s="5"/>
      <c r="J22" s="5"/>
      <c r="K22" s="5"/>
      <c r="L22" s="5"/>
      <c r="M22" s="51"/>
    </row>
    <row r="23" spans="1:13" s="46" customFormat="1" ht="12.75">
      <c r="A23" s="6"/>
      <c r="B23" s="6" t="s">
        <v>278</v>
      </c>
      <c r="C23" s="6"/>
      <c r="D23" s="6"/>
      <c r="E23" s="6"/>
      <c r="F23" s="6"/>
      <c r="G23" s="7"/>
      <c r="H23" s="84"/>
      <c r="I23" s="7"/>
      <c r="J23" s="7"/>
      <c r="K23" s="85"/>
      <c r="L23" s="7"/>
      <c r="M23" s="54"/>
    </row>
    <row r="24" spans="1:13" s="46" customFormat="1" ht="12.75">
      <c r="A24" s="6"/>
      <c r="B24" s="6"/>
      <c r="C24" s="6"/>
      <c r="D24" s="6"/>
      <c r="E24" s="6"/>
      <c r="F24" s="6"/>
      <c r="G24" s="6"/>
      <c r="H24" s="6"/>
      <c r="I24" s="7"/>
      <c r="J24" s="7"/>
      <c r="K24" s="86"/>
      <c r="L24" s="7"/>
      <c r="M24" s="54"/>
    </row>
    <row r="25" spans="1:13" s="46" customFormat="1" ht="12.75">
      <c r="A25" s="6"/>
      <c r="B25" s="6" t="s">
        <v>301</v>
      </c>
      <c r="C25" s="6"/>
      <c r="D25" s="6"/>
      <c r="E25" s="6"/>
      <c r="F25" s="6"/>
      <c r="G25" s="6"/>
      <c r="H25" s="84"/>
      <c r="I25" s="7"/>
      <c r="J25" s="7"/>
      <c r="K25" s="85"/>
      <c r="L25" s="7"/>
      <c r="M25" s="54"/>
    </row>
    <row r="26" spans="1:13" s="46" customFormat="1" ht="12.75">
      <c r="A26" s="6"/>
      <c r="B26" s="6"/>
      <c r="C26" s="6"/>
      <c r="D26" s="6"/>
      <c r="E26" s="6"/>
      <c r="F26" s="14"/>
      <c r="G26" s="6"/>
      <c r="H26" s="6"/>
      <c r="I26" s="7"/>
      <c r="J26" s="7"/>
      <c r="K26" s="86"/>
      <c r="L26" s="7"/>
      <c r="M26" s="54"/>
    </row>
    <row r="27" spans="1:13" s="47" customFormat="1" ht="12">
      <c r="A27" s="11"/>
      <c r="B27" s="11" t="s">
        <v>281</v>
      </c>
      <c r="C27" s="11"/>
      <c r="D27" s="11"/>
      <c r="E27" s="11"/>
      <c r="F27" s="11"/>
      <c r="G27" s="11"/>
      <c r="H27" s="11"/>
      <c r="I27" s="12"/>
      <c r="J27" s="12"/>
      <c r="K27" s="87"/>
      <c r="L27" s="12"/>
      <c r="M27" s="55"/>
    </row>
    <row r="28" spans="1:13" ht="14.25" customHeight="1">
      <c r="A28" s="6"/>
      <c r="B28" s="68"/>
      <c r="C28" s="68"/>
      <c r="D28" s="66"/>
      <c r="E28" s="118" t="s">
        <v>280</v>
      </c>
      <c r="F28" s="118"/>
      <c r="G28" s="118"/>
      <c r="H28" s="118"/>
      <c r="I28" s="108" t="s">
        <v>295</v>
      </c>
      <c r="J28" s="109"/>
      <c r="K28" s="108" t="s">
        <v>296</v>
      </c>
      <c r="L28" s="109"/>
      <c r="M28" s="114" t="s">
        <v>279</v>
      </c>
    </row>
    <row r="29" spans="1:13" ht="14.25" customHeight="1">
      <c r="A29" s="6"/>
      <c r="B29" s="119" t="s">
        <v>248</v>
      </c>
      <c r="C29" s="119"/>
      <c r="D29" s="67"/>
      <c r="E29" s="118"/>
      <c r="F29" s="118"/>
      <c r="G29" s="118"/>
      <c r="H29" s="118"/>
      <c r="I29" s="110"/>
      <c r="J29" s="111"/>
      <c r="K29" s="110"/>
      <c r="L29" s="111"/>
      <c r="M29" s="115"/>
    </row>
    <row r="30" spans="1:13" s="48" customFormat="1" ht="28.5" customHeight="1">
      <c r="A30" s="13"/>
      <c r="B30" s="120"/>
      <c r="C30" s="120"/>
      <c r="D30" s="122" t="s">
        <v>1</v>
      </c>
      <c r="E30" s="118"/>
      <c r="F30" s="118"/>
      <c r="G30" s="118"/>
      <c r="H30" s="118"/>
      <c r="I30" s="110"/>
      <c r="J30" s="111"/>
      <c r="K30" s="110"/>
      <c r="L30" s="111"/>
      <c r="M30" s="115"/>
    </row>
    <row r="31" spans="1:13" s="48" customFormat="1" ht="9" customHeight="1">
      <c r="A31" s="13"/>
      <c r="B31" s="120"/>
      <c r="C31" s="120"/>
      <c r="D31" s="122"/>
      <c r="E31" s="69" t="s">
        <v>136</v>
      </c>
      <c r="F31" s="69" t="s">
        <v>137</v>
      </c>
      <c r="G31" s="69" t="s">
        <v>138</v>
      </c>
      <c r="H31" s="69" t="s">
        <v>139</v>
      </c>
      <c r="I31" s="110"/>
      <c r="J31" s="111"/>
      <c r="K31" s="110"/>
      <c r="L31" s="111"/>
      <c r="M31" s="115"/>
    </row>
    <row r="32" spans="1:13" s="48" customFormat="1" ht="9" customHeight="1">
      <c r="A32" s="13"/>
      <c r="B32" s="120"/>
      <c r="C32" s="120"/>
      <c r="D32" s="122"/>
      <c r="E32" s="69" t="s">
        <v>144</v>
      </c>
      <c r="F32" s="69" t="s">
        <v>145</v>
      </c>
      <c r="G32" s="69" t="s">
        <v>146</v>
      </c>
      <c r="H32" s="69" t="s">
        <v>147</v>
      </c>
      <c r="I32" s="112"/>
      <c r="J32" s="113"/>
      <c r="K32" s="112"/>
      <c r="L32" s="113"/>
      <c r="M32" s="115"/>
    </row>
    <row r="33" spans="1:13" s="48" customFormat="1" ht="15" customHeight="1">
      <c r="A33" s="13"/>
      <c r="B33" s="121"/>
      <c r="C33" s="121"/>
      <c r="D33" s="123"/>
      <c r="E33" s="69" t="s">
        <v>140</v>
      </c>
      <c r="F33" s="69" t="s">
        <v>141</v>
      </c>
      <c r="G33" s="69" t="s">
        <v>142</v>
      </c>
      <c r="H33" s="69" t="s">
        <v>143</v>
      </c>
      <c r="I33" s="90" t="s">
        <v>297</v>
      </c>
      <c r="J33" s="90" t="s">
        <v>298</v>
      </c>
      <c r="K33" s="90" t="s">
        <v>299</v>
      </c>
      <c r="L33" s="90" t="s">
        <v>300</v>
      </c>
      <c r="M33" s="116"/>
    </row>
    <row r="34" spans="1:13" ht="15.75" customHeight="1">
      <c r="A34" s="6">
        <v>1</v>
      </c>
      <c r="B34" s="1"/>
      <c r="C34" s="1" t="e">
        <f>VLOOKUP(B34,Sheet1!$D$3:$E$11,2,0)</f>
        <v>#N/A</v>
      </c>
      <c r="D34" s="1"/>
      <c r="E34" s="57"/>
      <c r="F34" s="58"/>
      <c r="G34" s="58"/>
      <c r="H34" s="59"/>
      <c r="I34" s="89"/>
      <c r="J34" s="89"/>
      <c r="K34" s="89"/>
      <c r="L34" s="89"/>
      <c r="M34" s="89"/>
    </row>
    <row r="35" spans="1:13" ht="15.75" customHeight="1">
      <c r="A35" s="6">
        <v>2</v>
      </c>
      <c r="B35" s="1"/>
      <c r="C35" s="1" t="e">
        <f>VLOOKUP(B35,Sheet1!$D$3:$E$11,2,0)</f>
        <v>#N/A</v>
      </c>
      <c r="D35" s="1"/>
      <c r="E35" s="18"/>
      <c r="F35" s="19"/>
      <c r="G35" s="19"/>
      <c r="H35" s="21"/>
      <c r="I35" s="19"/>
      <c r="J35" s="19"/>
      <c r="K35" s="19"/>
      <c r="L35" s="19"/>
      <c r="M35" s="19"/>
    </row>
    <row r="36" spans="1:13" ht="15.75" customHeight="1">
      <c r="A36" s="6">
        <v>3</v>
      </c>
      <c r="B36" s="1"/>
      <c r="C36" s="1" t="e">
        <f>VLOOKUP(B36,Sheet1!$D$3:$E$11,2,0)</f>
        <v>#N/A</v>
      </c>
      <c r="D36" s="1"/>
      <c r="E36" s="18"/>
      <c r="F36" s="19"/>
      <c r="G36" s="19"/>
      <c r="H36" s="21"/>
      <c r="I36" s="19"/>
      <c r="J36" s="19"/>
      <c r="K36" s="19"/>
      <c r="L36" s="19"/>
      <c r="M36" s="19"/>
    </row>
    <row r="37" spans="1:13" ht="16.5" customHeight="1">
      <c r="A37" s="6">
        <v>4</v>
      </c>
      <c r="B37" s="1"/>
      <c r="C37" s="1" t="e">
        <f>VLOOKUP(B37,Sheet1!$D$3:$E$11,2,0)</f>
        <v>#N/A</v>
      </c>
      <c r="D37" s="1"/>
      <c r="E37" s="18"/>
      <c r="F37" s="19"/>
      <c r="G37" s="19"/>
      <c r="H37" s="21"/>
      <c r="I37" s="20"/>
      <c r="J37" s="20"/>
      <c r="K37" s="20"/>
      <c r="L37" s="20"/>
      <c r="M37" s="20"/>
    </row>
    <row r="38" spans="1:13" ht="15.75" customHeight="1">
      <c r="A38" s="6">
        <v>5</v>
      </c>
      <c r="B38" s="1"/>
      <c r="C38" s="1" t="e">
        <f>VLOOKUP(B38,Sheet1!$D$3:$E$11,2,0)</f>
        <v>#N/A</v>
      </c>
      <c r="D38" s="1"/>
      <c r="E38" s="22"/>
      <c r="F38" s="22"/>
      <c r="G38" s="22"/>
      <c r="H38" s="24"/>
      <c r="I38" s="22"/>
      <c r="J38" s="22"/>
      <c r="K38" s="22"/>
      <c r="L38" s="22"/>
      <c r="M38" s="22"/>
    </row>
    <row r="39" spans="1:13" ht="16.5" customHeight="1">
      <c r="A39" s="6">
        <v>6</v>
      </c>
      <c r="B39" s="1"/>
      <c r="C39" s="1" t="e">
        <f>VLOOKUP(B39,Sheet1!$D$3:$E$11,2,0)</f>
        <v>#N/A</v>
      </c>
      <c r="D39" s="1"/>
      <c r="E39" s="22"/>
      <c r="F39" s="20"/>
      <c r="G39" s="20"/>
      <c r="H39" s="24"/>
      <c r="I39" s="22"/>
      <c r="J39" s="20"/>
      <c r="K39" s="20"/>
      <c r="L39" s="20" t="s">
        <v>135</v>
      </c>
      <c r="M39" s="20"/>
    </row>
    <row r="40" spans="1:13" ht="15.75" customHeight="1">
      <c r="A40" s="6">
        <v>7</v>
      </c>
      <c r="B40" s="1"/>
      <c r="C40" s="1" t="e">
        <f>VLOOKUP(B40,Sheet1!$D$3:$E$11,2,0)</f>
        <v>#N/A</v>
      </c>
      <c r="D40" s="1"/>
      <c r="E40" s="22"/>
      <c r="F40" s="20"/>
      <c r="G40" s="20"/>
      <c r="H40" s="25"/>
      <c r="I40" s="20"/>
      <c r="J40" s="20"/>
      <c r="K40" s="20"/>
      <c r="L40" s="20"/>
      <c r="M40" s="20"/>
    </row>
    <row r="41" spans="1:13" ht="16.5" customHeight="1">
      <c r="A41" s="6">
        <v>8</v>
      </c>
      <c r="B41" s="1"/>
      <c r="C41" s="1" t="e">
        <f>VLOOKUP(B41,Sheet1!$D$3:$E$11,2,0)</f>
        <v>#N/A</v>
      </c>
      <c r="D41" s="1"/>
      <c r="E41" s="4"/>
      <c r="F41" s="4"/>
      <c r="G41" s="4"/>
      <c r="H41" s="23"/>
      <c r="I41" s="2"/>
      <c r="J41" s="2"/>
      <c r="K41" s="2"/>
      <c r="L41" s="2"/>
      <c r="M41" s="2"/>
    </row>
    <row r="42" spans="1:13" ht="15" customHeight="1">
      <c r="A42" s="6">
        <v>9</v>
      </c>
      <c r="B42" s="1"/>
      <c r="C42" s="1" t="e">
        <f>VLOOKUP(B42,Sheet1!$D$3:$E$11,2,0)</f>
        <v>#N/A</v>
      </c>
      <c r="D42" s="1"/>
      <c r="E42" s="4"/>
      <c r="F42" s="4"/>
      <c r="G42" s="4"/>
      <c r="H42" s="23"/>
      <c r="I42" s="2"/>
      <c r="J42" s="2"/>
      <c r="K42" s="2"/>
      <c r="L42" s="2"/>
      <c r="M42" s="2"/>
    </row>
    <row r="43" spans="1:13" ht="15.75" customHeight="1">
      <c r="A43" s="6">
        <v>10</v>
      </c>
      <c r="B43" s="1"/>
      <c r="C43" s="1" t="e">
        <f>VLOOKUP(B43,Sheet1!$D$3:$E$11,2,0)</f>
        <v>#N/A</v>
      </c>
      <c r="D43" s="1"/>
      <c r="E43" s="4"/>
      <c r="F43" s="4"/>
      <c r="G43" s="4"/>
      <c r="H43" s="23"/>
      <c r="I43" s="2"/>
      <c r="J43" s="2"/>
      <c r="K43" s="2"/>
      <c r="L43" s="2"/>
      <c r="M43" s="2"/>
    </row>
    <row r="44" spans="1:13" ht="16.5" customHeight="1">
      <c r="A44" s="6">
        <v>11</v>
      </c>
      <c r="B44" s="1"/>
      <c r="C44" s="1" t="e">
        <f>VLOOKUP(B44,Sheet1!$D$3:$E$11,2,0)</f>
        <v>#N/A</v>
      </c>
      <c r="D44" s="1"/>
      <c r="E44" s="4"/>
      <c r="F44" s="4"/>
      <c r="G44" s="4"/>
      <c r="H44" s="23"/>
      <c r="I44" s="2"/>
      <c r="J44" s="2"/>
      <c r="K44" s="2"/>
      <c r="L44" s="2"/>
      <c r="M44" s="2"/>
    </row>
    <row r="45" spans="1:13" ht="15.75" customHeight="1">
      <c r="A45" s="6">
        <v>12</v>
      </c>
      <c r="B45" s="1"/>
      <c r="C45" s="1" t="e">
        <f>VLOOKUP(B45,Sheet1!$D$3:$E$11,2,0)</f>
        <v>#N/A</v>
      </c>
      <c r="D45" s="1"/>
      <c r="E45" s="4"/>
      <c r="F45" s="4"/>
      <c r="G45" s="4"/>
      <c r="H45" s="23"/>
      <c r="I45" s="2"/>
      <c r="J45" s="2"/>
      <c r="K45" s="2"/>
      <c r="L45" s="2"/>
      <c r="M45" s="2"/>
    </row>
    <row r="46" spans="1:13" ht="15" customHeight="1">
      <c r="A46" s="6">
        <v>13</v>
      </c>
      <c r="B46" s="1"/>
      <c r="C46" s="1" t="e">
        <f>VLOOKUP(B46,Sheet1!$D$3:$E$11,2,0)</f>
        <v>#N/A</v>
      </c>
      <c r="D46" s="1"/>
      <c r="E46" s="4"/>
      <c r="F46" s="4"/>
      <c r="G46" s="4"/>
      <c r="H46" s="23"/>
      <c r="I46" s="2"/>
      <c r="J46" s="2"/>
      <c r="K46" s="2"/>
      <c r="L46" s="2"/>
      <c r="M46" s="2"/>
    </row>
    <row r="47" spans="1:13" ht="15.75" customHeight="1">
      <c r="A47" s="6">
        <v>14</v>
      </c>
      <c r="B47" s="1"/>
      <c r="C47" s="1" t="e">
        <f>VLOOKUP(B47,Sheet1!$D$3:$E$11,2,0)</f>
        <v>#N/A</v>
      </c>
      <c r="D47" s="1"/>
      <c r="E47" s="4"/>
      <c r="F47" s="4"/>
      <c r="G47" s="4"/>
      <c r="H47" s="23"/>
      <c r="I47" s="2"/>
      <c r="J47" s="2"/>
      <c r="K47" s="2"/>
      <c r="L47" s="2"/>
      <c r="M47" s="2"/>
    </row>
    <row r="48" spans="1:13" ht="16.5" customHeight="1">
      <c r="A48" s="6">
        <v>15</v>
      </c>
      <c r="B48" s="1"/>
      <c r="C48" s="1" t="e">
        <f>VLOOKUP(B48,Sheet1!$D$3:$E$11,2,0)</f>
        <v>#N/A</v>
      </c>
      <c r="D48" s="1"/>
      <c r="E48" s="4"/>
      <c r="F48" s="4"/>
      <c r="G48" s="4"/>
      <c r="H48" s="23"/>
      <c r="I48" s="2"/>
      <c r="J48" s="2"/>
      <c r="K48" s="2"/>
      <c r="L48" s="2"/>
      <c r="M48" s="2"/>
    </row>
    <row r="49" spans="1:13" ht="15.75" customHeight="1">
      <c r="A49" s="6">
        <v>16</v>
      </c>
      <c r="B49" s="1"/>
      <c r="C49" s="1" t="e">
        <f>VLOOKUP(B49,Sheet1!$D$3:$E$11,2,0)</f>
        <v>#N/A</v>
      </c>
      <c r="D49" s="1"/>
      <c r="E49" s="4"/>
      <c r="F49" s="4"/>
      <c r="G49" s="4"/>
      <c r="H49" s="23"/>
      <c r="I49" s="2"/>
      <c r="J49" s="2"/>
      <c r="K49" s="2"/>
      <c r="L49" s="2"/>
      <c r="M49" s="2"/>
    </row>
    <row r="50" spans="1:13" ht="15.75" customHeight="1">
      <c r="A50" s="6">
        <v>17</v>
      </c>
      <c r="B50" s="1"/>
      <c r="C50" s="1" t="e">
        <f>VLOOKUP(B50,Sheet1!$D$3:$E$11,2,0)</f>
        <v>#N/A</v>
      </c>
      <c r="D50" s="1"/>
      <c r="E50" s="4"/>
      <c r="F50" s="4"/>
      <c r="G50" s="4"/>
      <c r="H50" s="23"/>
      <c r="I50" s="2"/>
      <c r="J50" s="2"/>
      <c r="K50" s="2"/>
      <c r="L50" s="2"/>
      <c r="M50" s="2"/>
    </row>
    <row r="51" spans="1:13" ht="18" customHeight="1">
      <c r="A51" s="6">
        <v>18</v>
      </c>
      <c r="B51" s="1"/>
      <c r="C51" s="1" t="e">
        <f>VLOOKUP(B51,Sheet1!$D$3:$E$11,2,0)</f>
        <v>#N/A</v>
      </c>
      <c r="D51" s="1"/>
      <c r="E51" s="4"/>
      <c r="F51" s="4"/>
      <c r="G51" s="4"/>
      <c r="H51" s="23"/>
      <c r="I51" s="2"/>
      <c r="J51" s="2"/>
      <c r="K51" s="2"/>
      <c r="L51" s="2"/>
      <c r="M51" s="2"/>
    </row>
    <row r="52" spans="1:13" ht="18.75" customHeight="1">
      <c r="A52" s="6">
        <v>19</v>
      </c>
      <c r="B52" s="1"/>
      <c r="C52" s="1" t="e">
        <f>VLOOKUP(B52,Sheet1!$D$3:$E$11,2,0)</f>
        <v>#N/A</v>
      </c>
      <c r="D52" s="1"/>
      <c r="E52" s="4"/>
      <c r="F52" s="4"/>
      <c r="G52" s="4"/>
      <c r="H52" s="23"/>
      <c r="I52" s="2"/>
      <c r="J52" s="2"/>
      <c r="K52" s="2"/>
      <c r="L52" s="2"/>
      <c r="M52" s="2"/>
    </row>
    <row r="53" spans="1:13" ht="19.5" customHeight="1">
      <c r="A53" s="6">
        <v>20</v>
      </c>
      <c r="B53" s="1"/>
      <c r="C53" s="1" t="e">
        <f>VLOOKUP(B53,Sheet1!$D$3:$E$11,2,0)</f>
        <v>#N/A</v>
      </c>
      <c r="D53" s="1"/>
      <c r="E53" s="4"/>
      <c r="F53" s="4"/>
      <c r="G53" s="4"/>
      <c r="H53" s="23"/>
      <c r="I53" s="2"/>
      <c r="J53" s="2"/>
      <c r="K53" s="2"/>
      <c r="L53" s="2"/>
      <c r="M53" s="2"/>
    </row>
    <row r="54" spans="1:13" ht="15" customHeight="1">
      <c r="A54" s="6"/>
      <c r="B54" s="117" t="s">
        <v>250</v>
      </c>
      <c r="C54" s="117"/>
      <c r="D54" s="117"/>
      <c r="E54" s="6"/>
      <c r="F54" s="6"/>
      <c r="G54" s="6"/>
      <c r="H54" s="6"/>
      <c r="I54" s="5"/>
      <c r="J54" s="5"/>
      <c r="K54" s="5"/>
      <c r="L54" s="5"/>
      <c r="M54" s="51"/>
    </row>
    <row r="55" spans="1:13" ht="15" customHeight="1">
      <c r="A55" s="6">
        <v>21</v>
      </c>
      <c r="B55" s="3"/>
      <c r="C55" s="3"/>
      <c r="D55" s="3"/>
      <c r="E55" s="4"/>
      <c r="F55" s="4"/>
      <c r="G55" s="4"/>
      <c r="H55" s="4"/>
      <c r="I55" s="2"/>
      <c r="J55" s="2"/>
      <c r="K55" s="2"/>
      <c r="L55" s="2"/>
      <c r="M55" s="2"/>
    </row>
    <row r="56" spans="1:13" ht="18" customHeight="1">
      <c r="A56" s="14">
        <v>22</v>
      </c>
      <c r="B56" s="3"/>
      <c r="C56" s="3"/>
      <c r="D56" s="3"/>
      <c r="E56" s="2"/>
      <c r="F56" s="2"/>
      <c r="G56" s="2"/>
      <c r="H56" s="2"/>
      <c r="I56" s="2"/>
      <c r="J56" s="2"/>
      <c r="K56" s="2"/>
      <c r="L56" s="2"/>
      <c r="M56" s="2"/>
    </row>
    <row r="57" spans="1:13" ht="18.75" customHeight="1">
      <c r="A57" s="14">
        <v>23</v>
      </c>
      <c r="B57" s="3"/>
      <c r="C57" s="3"/>
      <c r="D57" s="3"/>
      <c r="E57" s="2"/>
      <c r="F57" s="2"/>
      <c r="G57" s="2"/>
      <c r="H57" s="2"/>
      <c r="I57" s="2"/>
      <c r="J57" s="2"/>
      <c r="K57" s="2"/>
      <c r="L57" s="2"/>
      <c r="M57" s="2"/>
    </row>
    <row r="58" spans="1:13" ht="12">
      <c r="A58" s="5"/>
      <c r="B58" s="5"/>
      <c r="C58" s="5"/>
      <c r="D58" s="5"/>
      <c r="E58" s="5"/>
      <c r="F58" s="5"/>
      <c r="G58" s="5"/>
      <c r="H58" s="5"/>
      <c r="I58" s="5"/>
      <c r="J58" s="5"/>
      <c r="K58" s="5"/>
      <c r="L58" s="5"/>
      <c r="M58" s="51"/>
    </row>
    <row r="59" spans="1:13" ht="12">
      <c r="A59" s="5"/>
      <c r="B59" s="5"/>
      <c r="C59" s="5"/>
      <c r="D59" s="5"/>
      <c r="E59" s="5"/>
      <c r="F59" s="5"/>
      <c r="G59" s="5"/>
      <c r="H59" s="5"/>
      <c r="I59" s="5"/>
      <c r="J59" s="5"/>
      <c r="K59" s="5"/>
      <c r="L59" s="5"/>
      <c r="M59" s="51"/>
    </row>
    <row r="60" spans="1:13" ht="12.75">
      <c r="A60" s="6"/>
      <c r="B60" s="10" t="s">
        <v>242</v>
      </c>
      <c r="C60" s="10"/>
      <c r="D60" s="5"/>
      <c r="E60" s="6"/>
      <c r="F60" s="6"/>
      <c r="G60" s="6"/>
      <c r="H60" s="6"/>
      <c r="I60" s="7"/>
      <c r="J60" s="7"/>
      <c r="K60" s="7"/>
      <c r="L60" s="7"/>
      <c r="M60" s="52"/>
    </row>
    <row r="61" spans="1:13" ht="12">
      <c r="A61" s="5"/>
      <c r="B61" s="5"/>
      <c r="C61" s="5"/>
      <c r="D61" s="5"/>
      <c r="E61" s="5"/>
      <c r="F61" s="5"/>
      <c r="G61" s="5"/>
      <c r="H61" s="5"/>
      <c r="I61" s="5"/>
      <c r="J61" s="5"/>
      <c r="K61" s="5"/>
      <c r="L61" s="5"/>
      <c r="M61" s="51"/>
    </row>
    <row r="62" spans="1:13" ht="12">
      <c r="A62" s="5">
        <v>1</v>
      </c>
      <c r="B62" s="6" t="s">
        <v>287</v>
      </c>
      <c r="C62" s="6"/>
      <c r="D62" s="3"/>
      <c r="E62" s="5"/>
      <c r="F62" s="5"/>
      <c r="G62" s="5"/>
      <c r="H62" s="5"/>
      <c r="I62" s="5"/>
      <c r="J62" s="5"/>
      <c r="K62" s="5"/>
      <c r="L62" s="5"/>
      <c r="M62" s="51"/>
    </row>
    <row r="63" spans="1:13" ht="12">
      <c r="A63" s="5"/>
      <c r="B63" s="6" t="s">
        <v>288</v>
      </c>
      <c r="C63" s="6"/>
      <c r="D63" s="3"/>
      <c r="E63" s="5"/>
      <c r="F63" s="5"/>
      <c r="G63" s="5"/>
      <c r="H63" s="5"/>
      <c r="I63" s="5"/>
      <c r="J63" s="5"/>
      <c r="K63" s="5"/>
      <c r="L63" s="5"/>
      <c r="M63" s="51"/>
    </row>
    <row r="64" spans="1:13" ht="12">
      <c r="A64" s="5"/>
      <c r="B64" s="29" t="s">
        <v>289</v>
      </c>
      <c r="C64" s="29"/>
      <c r="D64" s="3"/>
      <c r="E64" s="5"/>
      <c r="F64" s="5"/>
      <c r="G64" s="5"/>
      <c r="H64" s="5"/>
      <c r="I64" s="5"/>
      <c r="J64" s="5"/>
      <c r="K64" s="5"/>
      <c r="L64" s="5"/>
      <c r="M64" s="51"/>
    </row>
    <row r="65" spans="1:13" ht="12">
      <c r="A65" s="5"/>
      <c r="B65" s="6" t="s">
        <v>290</v>
      </c>
      <c r="C65" s="6"/>
      <c r="D65" s="3"/>
      <c r="E65" s="5"/>
      <c r="F65" s="5"/>
      <c r="G65" s="5"/>
      <c r="H65" s="5"/>
      <c r="I65" s="5"/>
      <c r="J65" s="5"/>
      <c r="K65" s="5"/>
      <c r="L65" s="5"/>
      <c r="M65" s="51"/>
    </row>
    <row r="66" spans="1:13" ht="12">
      <c r="A66" s="5"/>
      <c r="B66" s="5"/>
      <c r="C66" s="5"/>
      <c r="D66" s="5"/>
      <c r="E66" s="5"/>
      <c r="F66" s="5"/>
      <c r="G66" s="5"/>
      <c r="H66" s="5"/>
      <c r="I66" s="5"/>
      <c r="J66" s="5"/>
      <c r="K66" s="5"/>
      <c r="L66" s="5"/>
      <c r="M66" s="51"/>
    </row>
    <row r="67" spans="1:13" ht="12">
      <c r="A67" s="5">
        <v>2</v>
      </c>
      <c r="B67" s="6" t="s">
        <v>287</v>
      </c>
      <c r="C67" s="6"/>
      <c r="D67" s="3"/>
      <c r="E67" s="5"/>
      <c r="F67" s="5"/>
      <c r="G67" s="5"/>
      <c r="H67" s="5"/>
      <c r="I67" s="5"/>
      <c r="J67" s="5"/>
      <c r="K67" s="5"/>
      <c r="L67" s="5"/>
      <c r="M67" s="51"/>
    </row>
    <row r="68" spans="1:13" ht="12">
      <c r="A68" s="5"/>
      <c r="B68" s="6" t="s">
        <v>288</v>
      </c>
      <c r="C68" s="6"/>
      <c r="D68" s="3"/>
      <c r="E68" s="5"/>
      <c r="F68" s="5"/>
      <c r="G68" s="5"/>
      <c r="H68" s="5"/>
      <c r="I68" s="5"/>
      <c r="J68" s="5"/>
      <c r="K68" s="5"/>
      <c r="L68" s="5"/>
      <c r="M68" s="51"/>
    </row>
    <row r="69" spans="1:13" ht="12">
      <c r="A69" s="5"/>
      <c r="B69" s="29" t="s">
        <v>289</v>
      </c>
      <c r="C69" s="29"/>
      <c r="D69" s="3"/>
      <c r="E69" s="5"/>
      <c r="F69" s="5"/>
      <c r="G69" s="5"/>
      <c r="H69" s="5"/>
      <c r="I69" s="5"/>
      <c r="J69" s="5"/>
      <c r="K69" s="5"/>
      <c r="L69" s="5"/>
      <c r="M69" s="51"/>
    </row>
    <row r="70" spans="1:13" ht="12">
      <c r="A70" s="5"/>
      <c r="B70" s="6" t="s">
        <v>290</v>
      </c>
      <c r="C70" s="6"/>
      <c r="D70" s="3"/>
      <c r="E70" s="5"/>
      <c r="F70" s="5"/>
      <c r="G70" s="5"/>
      <c r="H70" s="5"/>
      <c r="I70" s="5"/>
      <c r="J70" s="5"/>
      <c r="K70" s="5"/>
      <c r="L70" s="5"/>
      <c r="M70" s="51"/>
    </row>
    <row r="71" spans="1:13" ht="12">
      <c r="A71" s="5"/>
      <c r="B71" s="6"/>
      <c r="C71" s="6"/>
      <c r="D71" s="5"/>
      <c r="E71" s="5"/>
      <c r="F71" s="5"/>
      <c r="G71" s="5"/>
      <c r="H71" s="5"/>
      <c r="I71" s="5"/>
      <c r="J71" s="5"/>
      <c r="K71" s="5"/>
      <c r="L71" s="5"/>
      <c r="M71" s="51"/>
    </row>
    <row r="72" spans="1:13" ht="12">
      <c r="A72" s="5">
        <v>3</v>
      </c>
      <c r="B72" s="6" t="s">
        <v>287</v>
      </c>
      <c r="C72" s="6"/>
      <c r="D72" s="3"/>
      <c r="E72" s="5"/>
      <c r="F72" s="5"/>
      <c r="G72" s="5"/>
      <c r="H72" s="5"/>
      <c r="I72" s="5"/>
      <c r="J72" s="5"/>
      <c r="K72" s="5"/>
      <c r="L72" s="5"/>
      <c r="M72" s="51"/>
    </row>
    <row r="73" spans="1:13" ht="12">
      <c r="A73" s="5"/>
      <c r="B73" s="6" t="s">
        <v>288</v>
      </c>
      <c r="C73" s="6"/>
      <c r="D73" s="3"/>
      <c r="E73" s="5"/>
      <c r="F73" s="5"/>
      <c r="G73" s="5"/>
      <c r="H73" s="5"/>
      <c r="I73" s="5"/>
      <c r="J73" s="5"/>
      <c r="K73" s="5"/>
      <c r="L73" s="5"/>
      <c r="M73" s="51"/>
    </row>
    <row r="74" spans="1:13" ht="12">
      <c r="A74" s="5"/>
      <c r="B74" s="29" t="s">
        <v>289</v>
      </c>
      <c r="C74" s="29"/>
      <c r="D74" s="3"/>
      <c r="E74" s="5"/>
      <c r="F74" s="5"/>
      <c r="G74" s="5"/>
      <c r="H74" s="5"/>
      <c r="I74" s="5"/>
      <c r="J74" s="5"/>
      <c r="K74" s="5"/>
      <c r="L74" s="5"/>
      <c r="M74" s="51"/>
    </row>
    <row r="75" spans="1:13" ht="12">
      <c r="A75" s="5"/>
      <c r="B75" s="6" t="s">
        <v>290</v>
      </c>
      <c r="C75" s="6"/>
      <c r="D75" s="3"/>
      <c r="E75" s="5"/>
      <c r="F75" s="5"/>
      <c r="G75" s="5"/>
      <c r="H75" s="5"/>
      <c r="I75" s="5"/>
      <c r="J75" s="5"/>
      <c r="K75" s="5"/>
      <c r="L75" s="5"/>
      <c r="M75" s="51"/>
    </row>
    <row r="76" spans="1:13" ht="12">
      <c r="A76" s="5"/>
      <c r="B76" s="6"/>
      <c r="C76" s="6"/>
      <c r="D76" s="5"/>
      <c r="E76" s="5"/>
      <c r="F76" s="5"/>
      <c r="G76" s="5"/>
      <c r="H76" s="5"/>
      <c r="I76" s="5"/>
      <c r="J76" s="5"/>
      <c r="K76" s="5"/>
      <c r="L76" s="5"/>
      <c r="M76" s="51"/>
    </row>
    <row r="77" spans="1:13" ht="12">
      <c r="A77" s="5">
        <v>4</v>
      </c>
      <c r="B77" s="6" t="s">
        <v>291</v>
      </c>
      <c r="C77" s="6"/>
      <c r="D77" s="5"/>
      <c r="E77" s="5"/>
      <c r="F77" s="5"/>
      <c r="G77" s="5"/>
      <c r="H77" s="5"/>
      <c r="I77" s="5"/>
      <c r="J77" s="5"/>
      <c r="K77" s="5"/>
      <c r="L77" s="5"/>
      <c r="M77" s="51"/>
    </row>
    <row r="78" spans="1:13" ht="12">
      <c r="A78" s="5"/>
      <c r="B78" s="30"/>
      <c r="C78" s="31"/>
      <c r="D78" s="32"/>
      <c r="E78" s="32"/>
      <c r="F78" s="32"/>
      <c r="G78" s="33"/>
      <c r="H78" s="5"/>
      <c r="I78" s="5"/>
      <c r="J78" s="5"/>
      <c r="K78" s="5"/>
      <c r="L78" s="5"/>
      <c r="M78" s="51"/>
    </row>
    <row r="79" spans="1:13" ht="12">
      <c r="A79" s="5"/>
      <c r="B79" s="34"/>
      <c r="C79" s="35"/>
      <c r="D79" s="36"/>
      <c r="E79" s="36"/>
      <c r="F79" s="36"/>
      <c r="G79" s="37"/>
      <c r="H79" s="5"/>
      <c r="I79" s="5"/>
      <c r="J79" s="5"/>
      <c r="K79" s="5"/>
      <c r="L79" s="5"/>
      <c r="M79" s="51"/>
    </row>
    <row r="80" spans="1:13" ht="12">
      <c r="A80" s="5"/>
      <c r="B80" s="34"/>
      <c r="C80" s="35"/>
      <c r="D80" s="36"/>
      <c r="E80" s="36"/>
      <c r="F80" s="36"/>
      <c r="G80" s="37"/>
      <c r="H80" s="5"/>
      <c r="I80" s="5"/>
      <c r="J80" s="5"/>
      <c r="K80" s="5"/>
      <c r="L80" s="5"/>
      <c r="M80" s="51"/>
    </row>
    <row r="81" spans="1:13" ht="12">
      <c r="A81" s="5"/>
      <c r="B81" s="34"/>
      <c r="C81" s="35"/>
      <c r="D81" s="36"/>
      <c r="E81" s="36"/>
      <c r="F81" s="36"/>
      <c r="G81" s="37"/>
      <c r="H81" s="5"/>
      <c r="I81" s="5"/>
      <c r="J81" s="5"/>
      <c r="K81" s="5"/>
      <c r="L81" s="5"/>
      <c r="M81" s="51"/>
    </row>
    <row r="82" spans="1:13" ht="12">
      <c r="A82" s="5"/>
      <c r="B82" s="42"/>
      <c r="C82" s="40"/>
      <c r="D82" s="40"/>
      <c r="E82" s="40"/>
      <c r="F82" s="40"/>
      <c r="G82" s="41"/>
      <c r="H82" s="5"/>
      <c r="I82" s="5"/>
      <c r="J82" s="5"/>
      <c r="K82" s="5"/>
      <c r="L82" s="5"/>
      <c r="M82" s="51"/>
    </row>
    <row r="83" spans="1:13" ht="12">
      <c r="A83" s="6">
        <v>5</v>
      </c>
      <c r="B83" s="6" t="s">
        <v>292</v>
      </c>
      <c r="C83" s="6"/>
      <c r="D83" s="6"/>
      <c r="E83" s="5"/>
      <c r="F83" s="5"/>
      <c r="G83" s="5"/>
      <c r="H83" s="5"/>
      <c r="I83" s="5"/>
      <c r="J83" s="5"/>
      <c r="K83" s="5"/>
      <c r="L83" s="5"/>
      <c r="M83" s="51"/>
    </row>
    <row r="84" spans="1:13" ht="12">
      <c r="A84" s="6"/>
      <c r="B84" s="30"/>
      <c r="C84" s="31"/>
      <c r="D84" s="31"/>
      <c r="E84" s="32"/>
      <c r="F84" s="32"/>
      <c r="G84" s="33"/>
      <c r="H84" s="5"/>
      <c r="I84" s="5"/>
      <c r="J84" s="5"/>
      <c r="K84" s="5"/>
      <c r="L84" s="5"/>
      <c r="M84" s="51"/>
    </row>
    <row r="85" spans="1:13" ht="12">
      <c r="A85" s="6"/>
      <c r="B85" s="34"/>
      <c r="C85" s="35"/>
      <c r="D85" s="35"/>
      <c r="E85" s="36"/>
      <c r="F85" s="36"/>
      <c r="G85" s="37"/>
      <c r="H85" s="5"/>
      <c r="I85" s="5"/>
      <c r="J85" s="5"/>
      <c r="K85" s="5"/>
      <c r="L85" s="5"/>
      <c r="M85" s="51"/>
    </row>
    <row r="86" spans="1:13" ht="12">
      <c r="A86" s="6"/>
      <c r="B86" s="34"/>
      <c r="C86" s="35"/>
      <c r="D86" s="35"/>
      <c r="E86" s="36"/>
      <c r="F86" s="36"/>
      <c r="G86" s="37"/>
      <c r="H86" s="5"/>
      <c r="I86" s="5"/>
      <c r="J86" s="5"/>
      <c r="K86" s="5"/>
      <c r="L86" s="5"/>
      <c r="M86" s="51"/>
    </row>
    <row r="87" spans="1:13" ht="12">
      <c r="A87" s="6"/>
      <c r="B87" s="34"/>
      <c r="C87" s="35"/>
      <c r="D87" s="35"/>
      <c r="E87" s="36"/>
      <c r="F87" s="36"/>
      <c r="G87" s="37"/>
      <c r="H87" s="5"/>
      <c r="I87" s="5"/>
      <c r="J87" s="5"/>
      <c r="K87" s="5"/>
      <c r="L87" s="5"/>
      <c r="M87" s="51"/>
    </row>
    <row r="88" spans="1:13" ht="12">
      <c r="A88" s="6"/>
      <c r="B88" s="34"/>
      <c r="C88" s="35"/>
      <c r="D88" s="35"/>
      <c r="E88" s="36"/>
      <c r="F88" s="36"/>
      <c r="G88" s="37"/>
      <c r="H88" s="5"/>
      <c r="I88" s="5"/>
      <c r="J88" s="5"/>
      <c r="K88" s="5"/>
      <c r="L88" s="5"/>
      <c r="M88" s="51"/>
    </row>
    <row r="89" spans="1:13" ht="12">
      <c r="A89" s="6"/>
      <c r="B89" s="38"/>
      <c r="C89" s="39"/>
      <c r="D89" s="39"/>
      <c r="E89" s="40"/>
      <c r="F89" s="40"/>
      <c r="G89" s="41"/>
      <c r="H89" s="5"/>
      <c r="I89" s="5"/>
      <c r="J89" s="5"/>
      <c r="K89" s="5"/>
      <c r="L89" s="5"/>
      <c r="M89" s="51"/>
    </row>
    <row r="90" spans="1:13" ht="12">
      <c r="A90" s="49"/>
      <c r="B90" s="49"/>
      <c r="C90" s="49"/>
      <c r="D90" s="49"/>
      <c r="E90" s="49"/>
      <c r="F90" s="49"/>
      <c r="G90" s="49"/>
      <c r="H90" s="49"/>
      <c r="I90" s="49"/>
      <c r="J90" s="49"/>
      <c r="K90" s="49"/>
      <c r="L90" s="49"/>
      <c r="M90" s="51"/>
    </row>
    <row r="91" ht="12"/>
    <row r="92" ht="12"/>
    <row r="93" ht="12"/>
    <row r="94" ht="12"/>
    <row r="95" ht="12"/>
    <row r="96" ht="12"/>
    <row r="97" ht="12"/>
    <row r="98" ht="12"/>
  </sheetData>
  <sheetProtection/>
  <mergeCells count="8">
    <mergeCell ref="K28:L32"/>
    <mergeCell ref="I28:J32"/>
    <mergeCell ref="M28:M33"/>
    <mergeCell ref="B54:D54"/>
    <mergeCell ref="E28:H30"/>
    <mergeCell ref="B29:B33"/>
    <mergeCell ref="D30:D33"/>
    <mergeCell ref="C29:C33"/>
  </mergeCells>
  <dataValidations count="25">
    <dataValidation allowBlank="1" showErrorMessage="1" prompt="Number between 1 and 5, 1 =low confidence; 5= high" sqref="K25:K26 K23"/>
    <dataValidation type="whole" allowBlank="1" showErrorMessage="1" promptTitle="expertise" prompt="You must enter a number between 1 = low and 5 = high" sqref="G25">
      <formula1>1</formula1>
      <formula2>5</formula2>
    </dataValidation>
    <dataValidation type="list" allowBlank="1" showInputMessage="1" showErrorMessage="1" sqref="B34:B53">
      <formula1>constmaterial</formula1>
    </dataValidation>
    <dataValidation type="list" allowBlank="1" showInputMessage="1" showErrorMessage="1" sqref="D34">
      <formula1>IF($C$34=1,list1,IF($C$34=2,list2,IF($C$34=3,list3,IF($C$34=4,list4,IF($C$34=5,list5,IF($C$34=6,list6,IF($C$34=7,list7,IF($C$34=8,list8,list9))))))))</formula1>
    </dataValidation>
    <dataValidation type="list" allowBlank="1" showInputMessage="1" showErrorMessage="1" sqref="D35">
      <formula1>IF($C$35=1,list1,IF($C$35=2,list2,IF($C$35=3,list3,IF($C$35=4,list4,IF($C$35=5,list5,IF($C$35=6,list6,IF($C$35=7,list7,IF($C$35=8,list8,list9))))))))</formula1>
    </dataValidation>
    <dataValidation type="list" allowBlank="1" showInputMessage="1" showErrorMessage="1" sqref="D36">
      <formula1>IF($C$36=1,list1,IF($C$36=2,list2,IF($C$36=3,list3,IF($C$36=4,list4,IF($C$36=5,list5,IF($C$36=6,list6,IF($C$36=7,list7,IF($C$36=8,list8,list9))))))))</formula1>
    </dataValidation>
    <dataValidation type="list" allowBlank="1" showInputMessage="1" showErrorMessage="1" sqref="D37">
      <formula1>IF($C$37=1,list1,IF($C$37=2,list2,IF($C$37=3,list3,IF($C$37=4,list4,IF($C$37=5,list5,IF($C$37=6,list6,IF($C$37=7,list7,IF($C$37=8,list8,list9))))))))</formula1>
    </dataValidation>
    <dataValidation type="list" allowBlank="1" showInputMessage="1" showErrorMessage="1" sqref="D38">
      <formula1>IF($C$38=1,list1,IF($C$38=2,list2,IF($C$38=3,list3,IF($C$38=4,list4,IF($C$38=5,list5,IF($C$38=6,list6,IF($C$38=7,list7,IF($C$38=8,list8,list9))))))))</formula1>
    </dataValidation>
    <dataValidation type="list" allowBlank="1" showInputMessage="1" showErrorMessage="1" sqref="D39">
      <formula1>IF($C$39=1,list1,IF($C$39=2,list2,IF($C$39=3,list3,IF($C$39=4,list4,IF($C$39=5,list5,IF($C$39=6,list6,IF($C$39=7,list7,IF($C$39=8,list8,list9))))))))</formula1>
    </dataValidation>
    <dataValidation type="list" allowBlank="1" showInputMessage="1" showErrorMessage="1" sqref="D40">
      <formula1>IF($C$40=1,list1,IF($C$40=2,list2,IF($C$40=3,list3,IF($C$40=4,list4,IF($C$40=5,list5,IF($C$40=6,list6,IF($C$40=7,list7,IF($C$40=8,list8,list9))))))))</formula1>
    </dataValidation>
    <dataValidation type="list" allowBlank="1" showInputMessage="1" showErrorMessage="1" sqref="D41">
      <formula1>IF($C$41=1,list1,IF($C$41=2,list2,IF($C$41=3,list3,IF($C$41=4,list4,IF($C$41=5,list5,IF($C$41=6,list6,IF($C$41=7,list7,IF($C$41=8,list8,list9))))))))</formula1>
    </dataValidation>
    <dataValidation type="list" allowBlank="1" showInputMessage="1" showErrorMessage="1" sqref="D42">
      <formula1>IF($C$42=1,list1,IF($C$42=2,list2,IF($C$42=3,list3,IF($C$42=4,list4,IF($C$42=5,list5,IF($C$42=6,list6,IF($C$42=7,list7,IF($C$42=8,list8,list9))))))))</formula1>
    </dataValidation>
    <dataValidation type="list" allowBlank="1" showInputMessage="1" showErrorMessage="1" sqref="D43">
      <formula1>"IF($c$42=1,list1,IF($c$42=2,list2,IF($c$42=3,list3,IF($c$42=4,list4,IF($c$42=5,list5,IF($c$42=6,list6,IF($c$42=7,list7,IF($c$42=8,list8,list9))))))))"</formula1>
    </dataValidation>
    <dataValidation type="list" allowBlank="1" showInputMessage="1" showErrorMessage="1" sqref="D44">
      <formula1>IF($C$44=1,list1,IF($C$44=2,list2,IF($C$44=3,list3,IF($C$44=4,list4,IF($C$44=5,list5,IF($C$44=6,list6,IF($C$44=7,list7,IF($C$44=8,list8,list9))))))))</formula1>
    </dataValidation>
    <dataValidation type="list" allowBlank="1" showInputMessage="1" showErrorMessage="1" sqref="D45">
      <formula1>IF($C$45=1,list1,IF($C$45=2,list2,IF($C$45=3,list3,IF($C$45=4,list4,IF($C$45=5,list5,IF($C$45=6,list6,IF($C$45=7,list7,IF($C$45=8,list8,list9))))))))</formula1>
    </dataValidation>
    <dataValidation type="list" allowBlank="1" showInputMessage="1" showErrorMessage="1" sqref="D46">
      <formula1>IF($C$46=1,list1,IF($C$46=2,list2,IF($C$46=3,list3,IF($C$46=4,list4,IF($C$46=5,list5,IF($C$46=6,list6,IF($C$46=7,list7,IF($C$46=8,list8,list9))))))))</formula1>
    </dataValidation>
    <dataValidation type="list" allowBlank="1" showInputMessage="1" showErrorMessage="1" sqref="D47">
      <formula1>IF($C$47=1,list1,IF($C$47=2,list2,IF($C$47=3,list3,IF($C$47=4,list4,IF($C$47=5,list5,IF($C$47=6,list6,IF($C$47=7,list7,IF($C$47=8,list8,list9))))))))</formula1>
    </dataValidation>
    <dataValidation type="list" allowBlank="1" showInputMessage="1" showErrorMessage="1" sqref="D48">
      <formula1>IF($C$48=1,list1,IF($C$48=2,list2,IF($C$48=3,list3,IF($C$48=4,list4,IF($C$48=5,list5,IF($C$48=6,list6,IF($C$48=7,list7,IF($C$48=8,list8,list9))))))))</formula1>
    </dataValidation>
    <dataValidation type="list" allowBlank="1" showInputMessage="1" showErrorMessage="1" sqref="D49">
      <formula1>IF($C$49=1,list1,IF($C$49=2,list2,IF($C$49=3,list3,IF($C$49=4,list4,IF($C$49=5,list5,IF($C$49=6,list6,IF($C$49=7,list7,IF($C$49=8,list8,list9))))))))</formula1>
    </dataValidation>
    <dataValidation type="list" allowBlank="1" showInputMessage="1" showErrorMessage="1" sqref="D50">
      <formula1>IF($C$50=1,list1,IF($C$50=2,list2,IF($C$50=3,list3,IF($C$50=4,list4,IF($C$50=5,list5,IF($C$50=6,list6,IF($C$50=7,list7,IF($C$50=8,list8,list9))))))))</formula1>
    </dataValidation>
    <dataValidation type="list" allowBlank="1" showInputMessage="1" showErrorMessage="1" sqref="D51">
      <formula1>IF($C$51=1,list1,IF($C$51=2,list2,IF($C$51=3,list3,IF($C$51=4,list4,IF($C$51=5,list5,IF($C$51=6,list6,IF($C$51=7,list7,IF($C$51=8,list8,list9))))))))</formula1>
    </dataValidation>
    <dataValidation type="list" allowBlank="1" showInputMessage="1" showErrorMessage="1" sqref="D52">
      <formula1>IF($C$52=1,list1,IF($C$52=2,list2,IF($C$52=3,list3,IF($C$52=4,list4,IF($C$52=5,list5,IF($C$52=6,list6,IF($C$52=7,list7,IF($C$52=8,list8,list9))))))))</formula1>
    </dataValidation>
    <dataValidation type="list" allowBlank="1" showInputMessage="1" showErrorMessage="1" sqref="D53">
      <formula1>IF($C$53=1,list1,IF($C$53=2,list2,IF($C$53=3,list3,IF($C$53=4,list4,IF($C$53=5,list5,IF($C$53=6,list6,IF($C$53=7,list7,IF($C$53=8,list8,list9))))))))</formula1>
    </dataValidation>
    <dataValidation allowBlank="1" showInputMessage="1" showErrorMessage="1" promptTitle="Intensity Scale" prompt="Please provide intensity scale used if other than EMS/MSK/MMI" sqref="E28:H30"/>
    <dataValidation type="whole" allowBlank="1" showErrorMessage="1" promptTitle="expertise" prompt="You must enter a number between 1 = low and 5 = high" sqref="G26 G24">
      <formula1>1</formula1>
      <formula2>5</formula2>
    </dataValidation>
  </dataValidations>
  <printOptions/>
  <pageMargins left="0.25" right="0.25" top="0.5" bottom="0.25" header="0.5" footer="0.5"/>
  <pageSetup horizontalDpi="600" verticalDpi="600" orientation="landscape"/>
  <rowBreaks count="1" manualBreakCount="1">
    <brk id="26" max="255" man="1"/>
  </rowBreaks>
</worksheet>
</file>

<file path=xl/worksheets/sheet3.xml><?xml version="1.0" encoding="utf-8"?>
<worksheet xmlns="http://schemas.openxmlformats.org/spreadsheetml/2006/main" xmlns:r="http://schemas.openxmlformats.org/officeDocument/2006/relationships">
  <dimension ref="C3:DI105"/>
  <sheetViews>
    <sheetView zoomScalePageLayoutView="0" workbookViewId="0" topLeftCell="A1">
      <selection activeCell="J3" sqref="J3"/>
    </sheetView>
  </sheetViews>
  <sheetFormatPr defaultColWidth="8.8515625" defaultRowHeight="18.75" customHeight="1"/>
  <cols>
    <col min="1" max="3" width="11.421875" style="0" customWidth="1"/>
    <col min="4" max="4" width="25.421875" style="0" customWidth="1"/>
    <col min="5" max="9" width="11.421875" style="0" customWidth="1"/>
    <col min="10" max="10" width="30.00390625" style="0" customWidth="1"/>
    <col min="11" max="12" width="11.421875" style="0" customWidth="1"/>
    <col min="13" max="22" width="0" style="0" hidden="1" customWidth="1"/>
  </cols>
  <sheetData>
    <row r="2" ht="18.75" customHeight="1" thickBot="1"/>
    <row r="3" spans="3:10" ht="18.75" customHeight="1" thickBot="1">
      <c r="C3">
        <v>1</v>
      </c>
      <c r="D3" t="s">
        <v>171</v>
      </c>
      <c r="E3">
        <v>1</v>
      </c>
      <c r="H3" s="91" t="s">
        <v>171</v>
      </c>
      <c r="I3" s="75" t="s">
        <v>172</v>
      </c>
      <c r="J3" s="60" t="s">
        <v>277</v>
      </c>
    </row>
    <row r="4" spans="3:113" ht="18.75" customHeight="1" thickBot="1">
      <c r="C4">
        <v>2</v>
      </c>
      <c r="D4" t="s">
        <v>182</v>
      </c>
      <c r="E4">
        <v>2</v>
      </c>
      <c r="H4" s="92"/>
      <c r="I4" s="78" t="s">
        <v>173</v>
      </c>
      <c r="J4" s="60" t="s">
        <v>9</v>
      </c>
      <c r="CG4" t="s">
        <v>213</v>
      </c>
      <c r="CQ4" t="s">
        <v>276</v>
      </c>
      <c r="DI4" t="s">
        <v>127</v>
      </c>
    </row>
    <row r="5" spans="3:14" ht="18.75" customHeight="1" thickBot="1">
      <c r="C5">
        <v>3</v>
      </c>
      <c r="D5" t="s">
        <v>306</v>
      </c>
      <c r="E5">
        <v>3</v>
      </c>
      <c r="H5" s="92"/>
      <c r="I5" s="78" t="s">
        <v>175</v>
      </c>
      <c r="J5" s="61" t="s">
        <v>10</v>
      </c>
      <c r="M5">
        <v>35</v>
      </c>
      <c r="N5" t="s">
        <v>13</v>
      </c>
    </row>
    <row r="6" spans="3:14" ht="18.75" customHeight="1" thickBot="1">
      <c r="C6">
        <v>4</v>
      </c>
      <c r="D6" t="s">
        <v>234</v>
      </c>
      <c r="E6">
        <v>4</v>
      </c>
      <c r="H6" s="92"/>
      <c r="I6" s="80" t="s">
        <v>177</v>
      </c>
      <c r="J6" s="61" t="s">
        <v>21</v>
      </c>
      <c r="M6">
        <v>36</v>
      </c>
      <c r="N6" t="s">
        <v>14</v>
      </c>
    </row>
    <row r="7" spans="3:14" ht="18.75" customHeight="1" thickBot="1">
      <c r="C7">
        <v>5</v>
      </c>
      <c r="D7" t="s">
        <v>109</v>
      </c>
      <c r="E7">
        <v>5</v>
      </c>
      <c r="H7" s="92"/>
      <c r="I7" s="80" t="s">
        <v>178</v>
      </c>
      <c r="J7" s="61" t="s">
        <v>8</v>
      </c>
      <c r="M7">
        <v>37</v>
      </c>
      <c r="N7" t="s">
        <v>15</v>
      </c>
    </row>
    <row r="8" spans="3:14" ht="18.75" customHeight="1" thickBot="1">
      <c r="C8">
        <v>6</v>
      </c>
      <c r="D8" t="s">
        <v>264</v>
      </c>
      <c r="E8">
        <v>6</v>
      </c>
      <c r="H8" s="92"/>
      <c r="I8" s="80" t="s">
        <v>179</v>
      </c>
      <c r="J8" s="61" t="s">
        <v>11</v>
      </c>
      <c r="M8">
        <v>38</v>
      </c>
      <c r="N8" t="s">
        <v>16</v>
      </c>
    </row>
    <row r="9" spans="3:14" ht="18.75" customHeight="1" thickBot="1">
      <c r="C9">
        <v>7</v>
      </c>
      <c r="D9" t="s">
        <v>213</v>
      </c>
      <c r="E9">
        <v>7</v>
      </c>
      <c r="H9" s="92"/>
      <c r="I9" s="80" t="s">
        <v>181</v>
      </c>
      <c r="J9" s="61" t="s">
        <v>20</v>
      </c>
      <c r="M9">
        <v>39</v>
      </c>
      <c r="N9" t="s">
        <v>17</v>
      </c>
    </row>
    <row r="10" spans="3:14" ht="18.75" customHeight="1" thickBot="1">
      <c r="C10">
        <v>8</v>
      </c>
      <c r="D10" t="s">
        <v>276</v>
      </c>
      <c r="E10">
        <v>8</v>
      </c>
      <c r="H10" s="93"/>
      <c r="I10" s="64" t="s">
        <v>61</v>
      </c>
      <c r="J10" s="61" t="s">
        <v>12</v>
      </c>
      <c r="M10">
        <v>40</v>
      </c>
      <c r="N10" t="s">
        <v>82</v>
      </c>
    </row>
    <row r="11" spans="3:14" ht="18.75" customHeight="1" thickBot="1">
      <c r="C11">
        <v>9</v>
      </c>
      <c r="D11" t="s">
        <v>127</v>
      </c>
      <c r="E11">
        <v>9</v>
      </c>
      <c r="H11" s="94" t="s">
        <v>182</v>
      </c>
      <c r="I11" s="60" t="s">
        <v>183</v>
      </c>
      <c r="J11" s="60" t="s">
        <v>293</v>
      </c>
      <c r="M11">
        <v>41</v>
      </c>
      <c r="N11" t="s">
        <v>83</v>
      </c>
    </row>
    <row r="12" spans="8:14" ht="18.75" customHeight="1" thickBot="1">
      <c r="H12" s="95"/>
      <c r="I12" s="60" t="s">
        <v>184</v>
      </c>
      <c r="J12" s="60" t="s">
        <v>185</v>
      </c>
      <c r="M12">
        <v>42</v>
      </c>
      <c r="N12" t="s">
        <v>84</v>
      </c>
    </row>
    <row r="13" spans="8:14" ht="18.75" customHeight="1" thickBot="1">
      <c r="H13" s="95"/>
      <c r="I13" s="62" t="s">
        <v>186</v>
      </c>
      <c r="J13" s="61" t="s">
        <v>294</v>
      </c>
      <c r="M13">
        <v>43</v>
      </c>
      <c r="N13" t="s">
        <v>85</v>
      </c>
    </row>
    <row r="14" spans="3:14" ht="18.75" customHeight="1" thickBot="1">
      <c r="C14" s="81">
        <v>1</v>
      </c>
      <c r="D14" s="81" t="e">
        <f>VLOOKUP(Form!B34,Sheet1!$D$3:$E$11,2,0)</f>
        <v>#N/A</v>
      </c>
      <c r="H14" s="95"/>
      <c r="I14" s="62" t="s">
        <v>187</v>
      </c>
      <c r="J14" s="61" t="s">
        <v>188</v>
      </c>
      <c r="M14">
        <v>44</v>
      </c>
      <c r="N14" t="s">
        <v>86</v>
      </c>
    </row>
    <row r="15" spans="3:14" ht="18.75" customHeight="1" thickBot="1">
      <c r="C15" s="81">
        <v>2</v>
      </c>
      <c r="D15" s="81" t="e">
        <f>VLOOKUP(Form!B35,Sheet1!$D$3:$E$11,2,0)</f>
        <v>#N/A</v>
      </c>
      <c r="H15" s="95"/>
      <c r="I15" s="62" t="s">
        <v>190</v>
      </c>
      <c r="J15" s="61" t="s">
        <v>191</v>
      </c>
      <c r="M15">
        <v>45</v>
      </c>
      <c r="N15" t="s">
        <v>22</v>
      </c>
    </row>
    <row r="16" spans="3:14" ht="18.75" customHeight="1" thickBot="1">
      <c r="C16" s="81">
        <v>3</v>
      </c>
      <c r="D16" s="81" t="e">
        <f>VLOOKUP(Form!B36,Sheet1!$D$3:$E$11,2,0)</f>
        <v>#N/A</v>
      </c>
      <c r="H16" s="95"/>
      <c r="I16" s="62" t="s">
        <v>192</v>
      </c>
      <c r="J16" s="61" t="s">
        <v>193</v>
      </c>
      <c r="M16">
        <v>46</v>
      </c>
      <c r="N16" t="s">
        <v>23</v>
      </c>
    </row>
    <row r="17" spans="3:14" ht="18.75" customHeight="1" thickBot="1">
      <c r="C17" s="81">
        <v>4</v>
      </c>
      <c r="D17" s="81" t="e">
        <f>VLOOKUP(Form!B37,Sheet1!$D$3:$E$11,2,0)</f>
        <v>#N/A</v>
      </c>
      <c r="H17" s="95"/>
      <c r="I17" s="62" t="s">
        <v>194</v>
      </c>
      <c r="J17" s="61" t="s">
        <v>195</v>
      </c>
      <c r="M17">
        <v>47</v>
      </c>
      <c r="N17" t="s">
        <v>24</v>
      </c>
    </row>
    <row r="18" spans="3:14" ht="18.75" customHeight="1" thickBot="1">
      <c r="C18" s="81">
        <v>5</v>
      </c>
      <c r="D18" s="81" t="e">
        <f>VLOOKUP(Form!B38,Sheet1!$D$3:$E$11,2,0)</f>
        <v>#N/A</v>
      </c>
      <c r="H18" s="95"/>
      <c r="I18" s="62" t="s">
        <v>196</v>
      </c>
      <c r="J18" s="61" t="s">
        <v>197</v>
      </c>
      <c r="M18">
        <v>48</v>
      </c>
      <c r="N18" t="s">
        <v>2</v>
      </c>
    </row>
    <row r="19" spans="3:14" ht="18.75" customHeight="1" thickBot="1">
      <c r="C19" s="81">
        <v>6</v>
      </c>
      <c r="D19" s="81" t="e">
        <f>VLOOKUP(Form!B39,Sheet1!$D$3:$E$11,2,0)</f>
        <v>#N/A</v>
      </c>
      <c r="H19" s="95"/>
      <c r="I19" s="62" t="s">
        <v>198</v>
      </c>
      <c r="J19" s="61" t="s">
        <v>302</v>
      </c>
      <c r="M19">
        <v>49</v>
      </c>
      <c r="N19" t="s">
        <v>3</v>
      </c>
    </row>
    <row r="20" spans="3:14" ht="18.75" customHeight="1" thickBot="1">
      <c r="C20" s="81">
        <v>7</v>
      </c>
      <c r="D20" s="81" t="e">
        <f>VLOOKUP(Form!B40,Sheet1!$D$3:$E$11,2,0)</f>
        <v>#N/A</v>
      </c>
      <c r="H20" s="96"/>
      <c r="I20" s="62" t="s">
        <v>303</v>
      </c>
      <c r="J20" s="61" t="s">
        <v>304</v>
      </c>
      <c r="M20">
        <v>50</v>
      </c>
      <c r="N20" t="s">
        <v>4</v>
      </c>
    </row>
    <row r="21" spans="3:14" ht="18.75" customHeight="1" thickBot="1">
      <c r="C21" s="81">
        <v>8</v>
      </c>
      <c r="D21" s="81" t="e">
        <f>VLOOKUP(Form!B41,Sheet1!$D$3:$E$11,2,0)</f>
        <v>#N/A</v>
      </c>
      <c r="H21" s="94" t="s">
        <v>306</v>
      </c>
      <c r="I21" s="62" t="s">
        <v>307</v>
      </c>
      <c r="J21" s="61" t="s">
        <v>308</v>
      </c>
      <c r="M21">
        <v>51</v>
      </c>
      <c r="N21" t="s">
        <v>5</v>
      </c>
    </row>
    <row r="22" spans="3:14" ht="18.75" customHeight="1" thickBot="1">
      <c r="C22" s="81">
        <v>9</v>
      </c>
      <c r="D22" s="81" t="e">
        <f>VLOOKUP(Form!B42,Sheet1!$D$3:$E$11,2,0)</f>
        <v>#N/A</v>
      </c>
      <c r="H22" s="95"/>
      <c r="I22" s="62" t="s">
        <v>309</v>
      </c>
      <c r="J22" s="61" t="s">
        <v>310</v>
      </c>
      <c r="M22">
        <v>52</v>
      </c>
      <c r="N22" t="s">
        <v>6</v>
      </c>
    </row>
    <row r="23" spans="3:10" ht="18.75" customHeight="1" thickBot="1">
      <c r="C23" s="81">
        <v>10</v>
      </c>
      <c r="D23" s="81" t="e">
        <f>VLOOKUP(Form!B43,Sheet1!$D$3:$E$11,2,0)</f>
        <v>#N/A</v>
      </c>
      <c r="H23" s="95"/>
      <c r="I23" s="62" t="s">
        <v>311</v>
      </c>
      <c r="J23" s="61" t="s">
        <v>312</v>
      </c>
    </row>
    <row r="24" spans="3:10" ht="18.75" customHeight="1" thickBot="1">
      <c r="C24" s="81">
        <v>11</v>
      </c>
      <c r="D24" s="81" t="e">
        <f>VLOOKUP(Form!B44,Sheet1!$D$3:$E$11,2,0)</f>
        <v>#N/A</v>
      </c>
      <c r="H24" s="95"/>
      <c r="I24" s="62" t="s">
        <v>314</v>
      </c>
      <c r="J24" s="61" t="s">
        <v>315</v>
      </c>
    </row>
    <row r="25" spans="3:10" ht="18.75" customHeight="1" thickBot="1">
      <c r="C25" s="81">
        <v>12</v>
      </c>
      <c r="D25" s="81" t="e">
        <f>VLOOKUP(Form!B45,Sheet1!$D$3:$E$11,2,0)</f>
        <v>#N/A</v>
      </c>
      <c r="H25" s="95"/>
      <c r="I25" s="62" t="s">
        <v>316</v>
      </c>
      <c r="J25" s="61" t="s">
        <v>317</v>
      </c>
    </row>
    <row r="26" spans="3:10" ht="18.75" customHeight="1" thickBot="1">
      <c r="C26" s="81">
        <v>13</v>
      </c>
      <c r="D26" s="81" t="e">
        <f>VLOOKUP(Form!B46,Sheet1!$D$3:$E$11,2,0)</f>
        <v>#N/A</v>
      </c>
      <c r="H26" s="95"/>
      <c r="I26" s="62" t="s">
        <v>318</v>
      </c>
      <c r="J26" s="61" t="s">
        <v>319</v>
      </c>
    </row>
    <row r="27" spans="3:10" ht="18.75" customHeight="1" thickBot="1">
      <c r="C27" s="81">
        <v>14</v>
      </c>
      <c r="D27" s="81" t="e">
        <f>VLOOKUP(Form!B47,Sheet1!$D$3:$E$11,2,0)</f>
        <v>#N/A</v>
      </c>
      <c r="H27" s="95"/>
      <c r="I27" s="62" t="s">
        <v>320</v>
      </c>
      <c r="J27" s="61" t="s">
        <v>321</v>
      </c>
    </row>
    <row r="28" spans="3:10" ht="18.75" customHeight="1" thickBot="1">
      <c r="C28" s="81">
        <v>15</v>
      </c>
      <c r="D28" s="81" t="e">
        <f>VLOOKUP(Form!B48,Sheet1!$D$3:$E$11,2,0)</f>
        <v>#N/A</v>
      </c>
      <c r="H28" s="95"/>
      <c r="I28" s="62" t="s">
        <v>324</v>
      </c>
      <c r="J28" s="61" t="s">
        <v>220</v>
      </c>
    </row>
    <row r="29" spans="3:10" ht="18.75" customHeight="1" thickBot="1">
      <c r="C29" s="81">
        <v>16</v>
      </c>
      <c r="D29" s="81" t="e">
        <f>VLOOKUP(Form!B49,Sheet1!$D$3:$E$11,2,0)</f>
        <v>#N/A</v>
      </c>
      <c r="H29" s="95"/>
      <c r="I29" s="62" t="s">
        <v>221</v>
      </c>
      <c r="J29" s="61" t="s">
        <v>222</v>
      </c>
    </row>
    <row r="30" spans="3:10" ht="18.75" customHeight="1" thickBot="1">
      <c r="C30" s="81">
        <v>17</v>
      </c>
      <c r="D30" s="81" t="e">
        <f>VLOOKUP(Form!B50,Sheet1!$D$3:$E$11,2,0)</f>
        <v>#N/A</v>
      </c>
      <c r="H30" s="95"/>
      <c r="I30" s="62" t="s">
        <v>223</v>
      </c>
      <c r="J30" s="61" t="s">
        <v>224</v>
      </c>
    </row>
    <row r="31" spans="3:10" ht="18.75" customHeight="1" thickBot="1">
      <c r="C31" s="81">
        <v>18</v>
      </c>
      <c r="D31" s="81" t="e">
        <f>VLOOKUP(Form!B51,Sheet1!$D$3:$E$11,2,0)</f>
        <v>#N/A</v>
      </c>
      <c r="H31" s="95"/>
      <c r="I31" s="62" t="s">
        <v>225</v>
      </c>
      <c r="J31" s="61" t="s">
        <v>226</v>
      </c>
    </row>
    <row r="32" spans="3:10" ht="18.75" customHeight="1" thickBot="1">
      <c r="C32" s="81">
        <v>19</v>
      </c>
      <c r="D32" s="81" t="e">
        <f>VLOOKUP(Form!B52,Sheet1!$D$3:$E$11,2,0)</f>
        <v>#N/A</v>
      </c>
      <c r="H32" s="95"/>
      <c r="I32" s="62" t="s">
        <v>227</v>
      </c>
      <c r="J32" s="61" t="s">
        <v>228</v>
      </c>
    </row>
    <row r="33" spans="3:10" ht="18.75" customHeight="1" thickBot="1">
      <c r="C33" s="81">
        <v>20</v>
      </c>
      <c r="D33" s="81" t="e">
        <f>VLOOKUP(Form!B53,Sheet1!$D$3:$E$11,2,0)</f>
        <v>#N/A</v>
      </c>
      <c r="H33" s="96"/>
      <c r="I33" s="62" t="s">
        <v>230</v>
      </c>
      <c r="J33" s="61" t="s">
        <v>231</v>
      </c>
    </row>
    <row r="34" spans="8:10" ht="18.75" customHeight="1" thickBot="1">
      <c r="H34" s="94" t="s">
        <v>234</v>
      </c>
      <c r="I34" s="62" t="s">
        <v>235</v>
      </c>
      <c r="J34" s="61" t="s">
        <v>236</v>
      </c>
    </row>
    <row r="35" spans="8:10" ht="18.75" customHeight="1" thickBot="1">
      <c r="H35" s="95"/>
      <c r="I35" s="62" t="s">
        <v>237</v>
      </c>
      <c r="J35" s="61" t="s">
        <v>238</v>
      </c>
    </row>
    <row r="36" spans="8:10" ht="18.75" customHeight="1" thickBot="1">
      <c r="H36" s="95"/>
      <c r="I36" s="62" t="s">
        <v>239</v>
      </c>
      <c r="J36" s="61" t="s">
        <v>100</v>
      </c>
    </row>
    <row r="37" spans="8:10" ht="18.75" customHeight="1" thickBot="1">
      <c r="H37" s="95"/>
      <c r="I37" s="61" t="s">
        <v>101</v>
      </c>
      <c r="J37" s="61" t="s">
        <v>102</v>
      </c>
    </row>
    <row r="38" spans="8:10" ht="18.75" customHeight="1" thickBot="1">
      <c r="H38" s="95"/>
      <c r="I38" s="61" t="s">
        <v>103</v>
      </c>
      <c r="J38" s="61" t="s">
        <v>104</v>
      </c>
    </row>
    <row r="39" spans="8:10" ht="18.75" customHeight="1" thickBot="1">
      <c r="H39" s="96"/>
      <c r="I39" s="61" t="s">
        <v>106</v>
      </c>
      <c r="J39" s="61" t="s">
        <v>107</v>
      </c>
    </row>
    <row r="40" spans="8:10" ht="18.75" customHeight="1" thickBot="1">
      <c r="H40" s="91" t="s">
        <v>109</v>
      </c>
      <c r="I40" s="61" t="s">
        <v>110</v>
      </c>
      <c r="J40" s="61" t="s">
        <v>111</v>
      </c>
    </row>
    <row r="41" spans="8:10" ht="18.75" customHeight="1" thickBot="1">
      <c r="H41" s="92"/>
      <c r="I41" s="61" t="s">
        <v>113</v>
      </c>
      <c r="J41" s="61" t="s">
        <v>114</v>
      </c>
    </row>
    <row r="42" spans="8:10" ht="18.75" customHeight="1" thickBot="1">
      <c r="H42" s="92"/>
      <c r="I42" s="61" t="s">
        <v>115</v>
      </c>
      <c r="J42" s="61" t="s">
        <v>116</v>
      </c>
    </row>
    <row r="43" spans="8:10" ht="18.75" customHeight="1" thickBot="1">
      <c r="H43" s="92"/>
      <c r="I43" s="61" t="s">
        <v>117</v>
      </c>
      <c r="J43" s="61" t="s">
        <v>251</v>
      </c>
    </row>
    <row r="44" spans="8:10" ht="18.75" customHeight="1" thickBot="1">
      <c r="H44" s="92"/>
      <c r="I44" s="61" t="s">
        <v>252</v>
      </c>
      <c r="J44" s="61" t="s">
        <v>253</v>
      </c>
    </row>
    <row r="45" spans="8:10" ht="18.75" customHeight="1" thickBot="1">
      <c r="H45" s="92"/>
      <c r="I45" s="61" t="s">
        <v>254</v>
      </c>
      <c r="J45" s="61" t="s">
        <v>255</v>
      </c>
    </row>
    <row r="46" spans="8:10" ht="18.75" customHeight="1" thickBot="1">
      <c r="H46" s="92"/>
      <c r="I46" s="61" t="s">
        <v>256</v>
      </c>
      <c r="J46" s="61" t="s">
        <v>257</v>
      </c>
    </row>
    <row r="47" spans="8:10" ht="18.75" customHeight="1" thickBot="1">
      <c r="H47" s="92"/>
      <c r="I47" s="61" t="s">
        <v>258</v>
      </c>
      <c r="J47" s="61" t="s">
        <v>259</v>
      </c>
    </row>
    <row r="48" spans="8:10" ht="18.75" customHeight="1" thickBot="1">
      <c r="H48" s="93"/>
      <c r="I48" s="61" t="s">
        <v>260</v>
      </c>
      <c r="J48" s="61" t="s">
        <v>261</v>
      </c>
    </row>
    <row r="49" spans="8:10" ht="18.75" customHeight="1" thickBot="1">
      <c r="H49" s="91" t="s">
        <v>264</v>
      </c>
      <c r="I49" s="61" t="s">
        <v>265</v>
      </c>
      <c r="J49" s="61" t="s">
        <v>266</v>
      </c>
    </row>
    <row r="50" spans="8:10" ht="18.75" customHeight="1" thickBot="1">
      <c r="H50" s="92"/>
      <c r="I50" s="61" t="s">
        <v>267</v>
      </c>
      <c r="J50" s="61" t="s">
        <v>268</v>
      </c>
    </row>
    <row r="51" spans="8:10" ht="18.75" customHeight="1" thickBot="1">
      <c r="H51" s="92"/>
      <c r="I51" s="61" t="s">
        <v>271</v>
      </c>
      <c r="J51" s="61" t="s">
        <v>272</v>
      </c>
    </row>
    <row r="52" spans="8:10" ht="18.75" customHeight="1" thickBot="1">
      <c r="H52" s="92"/>
      <c r="I52" s="61" t="s">
        <v>273</v>
      </c>
      <c r="J52" s="61" t="s">
        <v>148</v>
      </c>
    </row>
    <row r="53" spans="8:10" ht="18.75" customHeight="1" thickBot="1">
      <c r="H53" s="92"/>
      <c r="I53" s="61" t="s">
        <v>149</v>
      </c>
      <c r="J53" s="61" t="s">
        <v>150</v>
      </c>
    </row>
    <row r="54" spans="8:10" ht="18.75" customHeight="1" thickBot="1">
      <c r="H54" s="92"/>
      <c r="I54" s="61" t="s">
        <v>151</v>
      </c>
      <c r="J54" s="61" t="s">
        <v>152</v>
      </c>
    </row>
    <row r="55" spans="8:10" ht="18.75" customHeight="1" thickBot="1">
      <c r="H55" s="92"/>
      <c r="I55" s="61" t="s">
        <v>154</v>
      </c>
      <c r="J55" s="61" t="s">
        <v>155</v>
      </c>
    </row>
    <row r="56" spans="8:10" ht="18.75" customHeight="1" thickBot="1">
      <c r="H56" s="92"/>
      <c r="I56" s="61" t="s">
        <v>156</v>
      </c>
      <c r="J56" s="61" t="s">
        <v>157</v>
      </c>
    </row>
    <row r="57" spans="8:10" ht="18.75" customHeight="1" thickBot="1">
      <c r="H57" s="92"/>
      <c r="I57" s="61" t="s">
        <v>158</v>
      </c>
      <c r="J57" s="61" t="s">
        <v>159</v>
      </c>
    </row>
    <row r="58" spans="8:10" ht="18.75" customHeight="1" thickBot="1">
      <c r="H58" s="92"/>
      <c r="I58" s="61" t="s">
        <v>160</v>
      </c>
      <c r="J58" s="61" t="s">
        <v>161</v>
      </c>
    </row>
    <row r="59" spans="8:10" ht="18.75" customHeight="1" thickBot="1">
      <c r="H59" s="92"/>
      <c r="I59" s="61" t="s">
        <v>164</v>
      </c>
      <c r="J59" s="61" t="s">
        <v>165</v>
      </c>
    </row>
    <row r="60" spans="8:10" ht="18.75" customHeight="1" thickBot="1">
      <c r="H60" s="92"/>
      <c r="I60" s="61" t="s">
        <v>62</v>
      </c>
      <c r="J60" s="61" t="s">
        <v>63</v>
      </c>
    </row>
    <row r="61" spans="8:10" ht="18.75" customHeight="1" thickBot="1">
      <c r="H61" s="92"/>
      <c r="I61" s="61" t="s">
        <v>64</v>
      </c>
      <c r="J61" s="61" t="s">
        <v>65</v>
      </c>
    </row>
    <row r="62" spans="8:10" ht="18.75" customHeight="1" thickBot="1">
      <c r="H62" s="92"/>
      <c r="I62" s="61" t="s">
        <v>66</v>
      </c>
      <c r="J62" s="61" t="s">
        <v>67</v>
      </c>
    </row>
    <row r="63" spans="8:10" ht="18.75" customHeight="1" thickBot="1">
      <c r="H63" s="92"/>
      <c r="I63" s="61" t="s">
        <v>70</v>
      </c>
      <c r="J63" s="61" t="s">
        <v>71</v>
      </c>
    </row>
    <row r="64" spans="8:10" ht="18.75" customHeight="1" thickBot="1">
      <c r="H64" s="92"/>
      <c r="I64" s="61" t="s">
        <v>72</v>
      </c>
      <c r="J64" s="61" t="s">
        <v>73</v>
      </c>
    </row>
    <row r="65" spans="8:10" ht="18.75" customHeight="1" thickBot="1">
      <c r="H65" s="92"/>
      <c r="I65" s="61" t="s">
        <v>74</v>
      </c>
      <c r="J65" s="61" t="s">
        <v>75</v>
      </c>
    </row>
    <row r="66" spans="8:10" ht="18.75" customHeight="1" thickBot="1">
      <c r="H66" s="92"/>
      <c r="I66" s="61" t="s">
        <v>76</v>
      </c>
      <c r="J66" s="61" t="s">
        <v>77</v>
      </c>
    </row>
    <row r="67" spans="8:10" ht="18.75" customHeight="1" thickBot="1">
      <c r="H67" s="92"/>
      <c r="I67" s="61" t="s">
        <v>79</v>
      </c>
      <c r="J67" s="61" t="s">
        <v>80</v>
      </c>
    </row>
    <row r="68" spans="8:10" ht="18.75" customHeight="1" thickBot="1">
      <c r="H68" s="92"/>
      <c r="I68" s="61" t="s">
        <v>81</v>
      </c>
      <c r="J68" s="61" t="s">
        <v>199</v>
      </c>
    </row>
    <row r="69" spans="8:10" ht="18.75" customHeight="1" thickBot="1">
      <c r="H69" s="92"/>
      <c r="I69" s="61" t="s">
        <v>200</v>
      </c>
      <c r="J69" s="61" t="s">
        <v>201</v>
      </c>
    </row>
    <row r="70" spans="8:10" ht="18.75" customHeight="1" thickBot="1">
      <c r="H70" s="92"/>
      <c r="I70" s="61" t="s">
        <v>202</v>
      </c>
      <c r="J70" s="61" t="s">
        <v>203</v>
      </c>
    </row>
    <row r="71" spans="8:10" ht="18.75" customHeight="1" thickBot="1">
      <c r="H71" s="92"/>
      <c r="I71" s="61" t="s">
        <v>205</v>
      </c>
      <c r="J71" s="61" t="s">
        <v>206</v>
      </c>
    </row>
    <row r="72" spans="8:10" ht="18.75" customHeight="1" thickBot="1">
      <c r="H72" s="92"/>
      <c r="I72" s="61" t="s">
        <v>207</v>
      </c>
      <c r="J72" s="61" t="s">
        <v>208</v>
      </c>
    </row>
    <row r="73" spans="8:10" ht="18.75" customHeight="1" thickBot="1">
      <c r="H73" s="92"/>
      <c r="I73" s="61" t="s">
        <v>209</v>
      </c>
      <c r="J73" s="61" t="s">
        <v>210</v>
      </c>
    </row>
    <row r="74" spans="8:10" ht="18.75" customHeight="1" thickBot="1">
      <c r="H74" s="93"/>
      <c r="I74" s="61" t="s">
        <v>211</v>
      </c>
      <c r="J74" s="61" t="s">
        <v>212</v>
      </c>
    </row>
    <row r="75" spans="8:10" ht="18.75" customHeight="1" thickBot="1">
      <c r="H75" s="91" t="s">
        <v>213</v>
      </c>
      <c r="I75" s="61" t="s">
        <v>214</v>
      </c>
      <c r="J75" s="61" t="s">
        <v>215</v>
      </c>
    </row>
    <row r="76" spans="8:10" ht="18.75" customHeight="1" thickBot="1">
      <c r="H76" s="92"/>
      <c r="I76" s="61" t="s">
        <v>216</v>
      </c>
      <c r="J76" s="61" t="s">
        <v>217</v>
      </c>
    </row>
    <row r="77" spans="8:10" ht="18.75" customHeight="1" thickBot="1">
      <c r="H77" s="92"/>
      <c r="I77" s="61" t="s">
        <v>219</v>
      </c>
      <c r="J77" s="61" t="s">
        <v>87</v>
      </c>
    </row>
    <row r="78" spans="8:10" ht="18.75" customHeight="1" thickBot="1">
      <c r="H78" s="92"/>
      <c r="I78" s="61" t="s">
        <v>88</v>
      </c>
      <c r="J78" s="61" t="s">
        <v>89</v>
      </c>
    </row>
    <row r="79" spans="8:10" ht="18.75" customHeight="1" thickBot="1">
      <c r="H79" s="92"/>
      <c r="I79" s="61" t="s">
        <v>90</v>
      </c>
      <c r="J79" s="61" t="s">
        <v>91</v>
      </c>
    </row>
    <row r="80" spans="8:10" ht="18.75" customHeight="1" thickBot="1">
      <c r="H80" s="92"/>
      <c r="I80" s="61" t="s">
        <v>92</v>
      </c>
      <c r="J80" s="61" t="s">
        <v>93</v>
      </c>
    </row>
    <row r="81" spans="8:10" ht="18.75" customHeight="1" thickBot="1">
      <c r="H81" s="92"/>
      <c r="I81" s="61" t="s">
        <v>95</v>
      </c>
      <c r="J81" s="61" t="s">
        <v>96</v>
      </c>
    </row>
    <row r="82" spans="8:10" ht="18.75" customHeight="1" thickBot="1">
      <c r="H82" s="92"/>
      <c r="I82" s="61" t="s">
        <v>97</v>
      </c>
      <c r="J82" s="61" t="s">
        <v>98</v>
      </c>
    </row>
    <row r="83" spans="8:10" ht="18.75" customHeight="1" thickBot="1">
      <c r="H83" s="92"/>
      <c r="I83" s="61" t="s">
        <v>99</v>
      </c>
      <c r="J83" s="61" t="s">
        <v>25</v>
      </c>
    </row>
    <row r="84" spans="8:10" ht="18.75" customHeight="1" thickBot="1">
      <c r="H84" s="93"/>
      <c r="I84" s="61" t="s">
        <v>26</v>
      </c>
      <c r="J84" s="61" t="s">
        <v>27</v>
      </c>
    </row>
    <row r="85" spans="8:10" ht="18.75" customHeight="1" thickBot="1">
      <c r="H85" s="91" t="s">
        <v>276</v>
      </c>
      <c r="I85" s="61" t="s">
        <v>29</v>
      </c>
      <c r="J85" s="61" t="s">
        <v>30</v>
      </c>
    </row>
    <row r="86" spans="8:10" ht="18.75" customHeight="1" thickBot="1">
      <c r="H86" s="92"/>
      <c r="I86" s="61" t="s">
        <v>31</v>
      </c>
      <c r="J86" s="61" t="s">
        <v>32</v>
      </c>
    </row>
    <row r="87" spans="8:10" ht="18.75" customHeight="1" thickBot="1">
      <c r="H87" s="92"/>
      <c r="I87" s="61" t="s">
        <v>33</v>
      </c>
      <c r="J87" s="61" t="s">
        <v>34</v>
      </c>
    </row>
    <row r="88" spans="8:10" ht="18.75" customHeight="1" thickBot="1">
      <c r="H88" s="92"/>
      <c r="I88" s="61" t="s">
        <v>35</v>
      </c>
      <c r="J88" s="61" t="s">
        <v>36</v>
      </c>
    </row>
    <row r="89" spans="8:10" ht="18.75" customHeight="1" thickBot="1">
      <c r="H89" s="92"/>
      <c r="I89" s="61" t="s">
        <v>37</v>
      </c>
      <c r="J89" s="61" t="s">
        <v>38</v>
      </c>
    </row>
    <row r="90" spans="8:10" ht="18.75" customHeight="1" thickBot="1">
      <c r="H90" s="92"/>
      <c r="I90" s="61" t="s">
        <v>39</v>
      </c>
      <c r="J90" s="61" t="s">
        <v>40</v>
      </c>
    </row>
    <row r="91" spans="8:10" ht="18.75" customHeight="1" thickBot="1">
      <c r="H91" s="92"/>
      <c r="I91" s="61" t="s">
        <v>41</v>
      </c>
      <c r="J91" s="61" t="s">
        <v>42</v>
      </c>
    </row>
    <row r="92" spans="8:10" ht="18.75" customHeight="1" thickBot="1">
      <c r="H92" s="92"/>
      <c r="I92" s="61" t="s">
        <v>43</v>
      </c>
      <c r="J92" s="61" t="s">
        <v>44</v>
      </c>
    </row>
    <row r="93" spans="8:10" ht="18.75" customHeight="1" thickBot="1">
      <c r="H93" s="92"/>
      <c r="I93" s="61" t="s">
        <v>45</v>
      </c>
      <c r="J93" s="61" t="s">
        <v>46</v>
      </c>
    </row>
    <row r="94" spans="8:10" ht="18.75" customHeight="1" thickBot="1">
      <c r="H94" s="92"/>
      <c r="I94" s="61" t="s">
        <v>47</v>
      </c>
      <c r="J94" s="61" t="s">
        <v>48</v>
      </c>
    </row>
    <row r="95" spans="8:10" ht="18.75" customHeight="1" thickBot="1">
      <c r="H95" s="92"/>
      <c r="I95" s="61" t="s">
        <v>49</v>
      </c>
      <c r="J95" s="61" t="s">
        <v>50</v>
      </c>
    </row>
    <row r="96" spans="8:10" ht="18.75" customHeight="1" thickBot="1">
      <c r="H96" s="92"/>
      <c r="I96" s="61" t="s">
        <v>52</v>
      </c>
      <c r="J96" s="61" t="s">
        <v>53</v>
      </c>
    </row>
    <row r="97" spans="8:10" ht="18.75" customHeight="1" thickBot="1">
      <c r="H97" s="92"/>
      <c r="I97" s="61" t="s">
        <v>54</v>
      </c>
      <c r="J97" s="61" t="s">
        <v>55</v>
      </c>
    </row>
    <row r="98" spans="8:10" ht="18.75" customHeight="1" thickBot="1">
      <c r="H98" s="92"/>
      <c r="I98" s="61" t="s">
        <v>56</v>
      </c>
      <c r="J98" s="61" t="s">
        <v>118</v>
      </c>
    </row>
    <row r="99" spans="8:10" ht="18.75" customHeight="1" thickBot="1">
      <c r="H99" s="92"/>
      <c r="I99" s="61" t="s">
        <v>119</v>
      </c>
      <c r="J99" s="61" t="s">
        <v>120</v>
      </c>
    </row>
    <row r="100" spans="8:10" ht="18.75" customHeight="1" thickBot="1">
      <c r="H100" s="92"/>
      <c r="I100" s="61" t="s">
        <v>121</v>
      </c>
      <c r="J100" s="61" t="s">
        <v>122</v>
      </c>
    </row>
    <row r="101" spans="8:10" ht="18.75" customHeight="1" thickBot="1">
      <c r="H101" s="92"/>
      <c r="I101" s="61" t="s">
        <v>123</v>
      </c>
      <c r="J101" s="61" t="s">
        <v>124</v>
      </c>
    </row>
    <row r="102" spans="8:10" ht="18.75" customHeight="1" thickBot="1">
      <c r="H102" s="93"/>
      <c r="I102" s="61" t="s">
        <v>125</v>
      </c>
      <c r="J102" s="61" t="s">
        <v>126</v>
      </c>
    </row>
    <row r="103" spans="8:10" ht="18.75" customHeight="1" thickBot="1">
      <c r="H103" s="94" t="s">
        <v>127</v>
      </c>
      <c r="I103" s="61" t="s">
        <v>128</v>
      </c>
      <c r="J103" s="61" t="s">
        <v>129</v>
      </c>
    </row>
    <row r="104" spans="8:10" ht="18.75" customHeight="1" thickBot="1">
      <c r="H104" s="95"/>
      <c r="I104" s="61" t="s">
        <v>130</v>
      </c>
      <c r="J104" s="61" t="s">
        <v>59</v>
      </c>
    </row>
    <row r="105" spans="8:10" ht="18.75" customHeight="1" thickBot="1">
      <c r="H105" s="96"/>
      <c r="I105" s="61" t="s">
        <v>131</v>
      </c>
      <c r="J105" s="61" t="s">
        <v>132</v>
      </c>
    </row>
  </sheetData>
  <sheetProtection password="C6DD" sheet="1" objects="1" scenarios="1" selectLockedCells="1" selectUnlockedCells="1"/>
  <mergeCells count="9">
    <mergeCell ref="H75:H84"/>
    <mergeCell ref="H85:H102"/>
    <mergeCell ref="H103:H105"/>
    <mergeCell ref="H3:H10"/>
    <mergeCell ref="H11:H20"/>
    <mergeCell ref="H21:H33"/>
    <mergeCell ref="H34:H39"/>
    <mergeCell ref="H40:H48"/>
    <mergeCell ref="H49:H74"/>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EERI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Kishor Jaiswal</dc:creator>
  <cp:keywords/>
  <dc:description/>
  <cp:lastModifiedBy>Marjorie Greene</cp:lastModifiedBy>
  <cp:lastPrinted>2008-06-12T18:20:27Z</cp:lastPrinted>
  <dcterms:created xsi:type="dcterms:W3CDTF">2008-06-11T23:03:51Z</dcterms:created>
  <dcterms:modified xsi:type="dcterms:W3CDTF">2009-05-07T20:58:16Z</dcterms:modified>
  <cp:category/>
  <cp:version/>
  <cp:contentType/>
  <cp:contentStatus/>
</cp:coreProperties>
</file>